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imena/Desktop/"/>
    </mc:Choice>
  </mc:AlternateContent>
  <xr:revisionPtr revIDLastSave="0" documentId="13_ncr:1_{101CD970-E20B-1C43-9FD9-1B9796AEAE8A}" xr6:coauthVersionLast="43" xr6:coauthVersionMax="43" xr10:uidLastSave="{00000000-0000-0000-0000-000000000000}"/>
  <bookViews>
    <workbookView xWindow="1660" yWindow="800" windowWidth="23100" windowHeight="16080" tabRatio="500" xr2:uid="{00000000-000D-0000-FFFF-FFFF00000000}"/>
  </bookViews>
  <sheets>
    <sheet name="Total Programas" sheetId="12" r:id="rId1"/>
    <sheet name="Organismos" sheetId="13" r:id="rId2"/>
    <sheet name="Prog. por recomendaciones" sheetId="17" r:id="rId3"/>
    <sheet name="2011" sheetId="6" r:id="rId4"/>
    <sheet name="2012" sheetId="7" r:id="rId5"/>
    <sheet name="2013" sheetId="8" r:id="rId6"/>
    <sheet name="2014" sheetId="9" r:id="rId7"/>
    <sheet name="2015" sheetId="10" r:id="rId8"/>
    <sheet name="2016" sheetId="11" r:id="rId9"/>
    <sheet name="2017" sheetId="1" r:id="rId10"/>
    <sheet name="2018" sheetId="2" r:id="rId11"/>
    <sheet name="Hoja3" sheetId="25" r:id="rId12"/>
    <sheet name="Hoja2" sheetId="24" r:id="rId13"/>
  </sheets>
  <definedNames>
    <definedName name="_xlnm._FilterDatabase" localSheetId="3" hidden="1">'2011'!$A$2:$E$20</definedName>
    <definedName name="_xlnm._FilterDatabase" localSheetId="4" hidden="1">'2012'!$A$2:$E$21</definedName>
    <definedName name="_xlnm._FilterDatabase" localSheetId="5" hidden="1">'2013'!$A$2:$E$22</definedName>
    <definedName name="_xlnm._FilterDatabase" localSheetId="6" hidden="1">'2014'!$A$2:$E$21</definedName>
    <definedName name="_xlnm._FilterDatabase" localSheetId="7" hidden="1">'2015'!$A$2:$E$22</definedName>
    <definedName name="_xlnm._FilterDatabase" localSheetId="8" hidden="1">'2016'!$A$2:$E$27</definedName>
    <definedName name="_xlnm._FilterDatabase" localSheetId="9" hidden="1">'2017'!$A$2:$E$30</definedName>
    <definedName name="_xlnm._FilterDatabase" localSheetId="10" hidden="1">'2018'!$A$2:$E$32</definedName>
    <definedName name="_xlnm._FilterDatabase" localSheetId="2" hidden="1">'Prog. por recomendaciones'!$B$2:$F$55</definedName>
    <definedName name="_xlnm._FilterDatabase" localSheetId="0" hidden="1">'Total Programas'!$B$2:$G$43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9" i="17" l="1"/>
  <c r="B32" i="2" l="1"/>
  <c r="B30" i="1" l="1"/>
  <c r="B27" i="11"/>
  <c r="B22" i="10"/>
  <c r="B21" i="9"/>
  <c r="B22" i="8"/>
  <c r="B21" i="7"/>
  <c r="B54" i="2" l="1"/>
  <c r="B52" i="1"/>
  <c r="B49" i="11"/>
  <c r="B43" i="10"/>
  <c r="B42" i="9"/>
  <c r="B43" i="8"/>
  <c r="B42" i="7"/>
  <c r="B41" i="6" l="1"/>
  <c r="B36" i="6" l="1"/>
  <c r="B49" i="2" l="1"/>
  <c r="B43" i="11"/>
  <c r="B47" i="1" l="1"/>
  <c r="B38" i="10" l="1"/>
  <c r="B37" i="9"/>
  <c r="B38" i="8"/>
  <c r="B37" i="7"/>
</calcChain>
</file>

<file path=xl/sharedStrings.xml><?xml version="1.0" encoding="utf-8"?>
<sst xmlns="http://schemas.openxmlformats.org/spreadsheetml/2006/main" count="1350" uniqueCount="204">
  <si>
    <t>Casas de Encuentro Comunitario / Núcleos de Participación Comunitaria</t>
  </si>
  <si>
    <t>Postas Digitales</t>
  </si>
  <si>
    <t>Servicio Sociosanitario a Tercera Edad (SATE)</t>
  </si>
  <si>
    <t>Apoyatura Económica a Hogares de Ancianos y Casas de Día</t>
  </si>
  <si>
    <t>Mediadores del conocimiento</t>
  </si>
  <si>
    <t>Ministerio de Salud</t>
  </si>
  <si>
    <t>Ministerio de Desarrollo Social</t>
  </si>
  <si>
    <t xml:space="preserve">Ministerio de Gestión Cultural </t>
  </si>
  <si>
    <t>Ministerio de Justicia</t>
  </si>
  <si>
    <t>Secretaría de Derechos Humanos</t>
  </si>
  <si>
    <t>Ministerio de Ciencia Tecnología e Innovación</t>
  </si>
  <si>
    <t>Organismo</t>
  </si>
  <si>
    <t>Programa</t>
  </si>
  <si>
    <t>Temática</t>
  </si>
  <si>
    <t>Bailes de Salón (Servicio Penitenciario Bonaerense)</t>
  </si>
  <si>
    <t>Registro de centros de jubilados</t>
  </si>
  <si>
    <t>Turismo Grande Social</t>
  </si>
  <si>
    <t>IPS te cuida</t>
  </si>
  <si>
    <t>Recreación en Playas</t>
  </si>
  <si>
    <t>Cantidad de organismos</t>
  </si>
  <si>
    <t>Cantidad de programas</t>
  </si>
  <si>
    <t>Educación y cultura</t>
  </si>
  <si>
    <t>Trabajo y acciones comunitarias</t>
  </si>
  <si>
    <t>Recreación y deporte</t>
  </si>
  <si>
    <t>Sociedades inclusivas</t>
  </si>
  <si>
    <t>Resumen General</t>
  </si>
  <si>
    <t>Inclusión y Recreación en contextos de encierro</t>
  </si>
  <si>
    <t>Jubilandia</t>
  </si>
  <si>
    <t>Palabras Mayores</t>
  </si>
  <si>
    <t>SI</t>
  </si>
  <si>
    <t>NO</t>
  </si>
  <si>
    <t>Recreación y Deporte</t>
  </si>
  <si>
    <t>Educación y Culrura</t>
  </si>
  <si>
    <t>Igualdad de Oportunidades</t>
  </si>
  <si>
    <t>Secretaría de Deportes</t>
  </si>
  <si>
    <t>IPS</t>
  </si>
  <si>
    <t>Secretaría de Turismo</t>
  </si>
  <si>
    <t>Políticas de Integración</t>
  </si>
  <si>
    <t>Jegatura de Gabinete de Ministros</t>
  </si>
  <si>
    <t>Turismo</t>
  </si>
  <si>
    <t>Teatro de todos</t>
  </si>
  <si>
    <t>Concurso de fotografía</t>
  </si>
  <si>
    <t>Total:</t>
  </si>
  <si>
    <t>Prevención social y promoción de la persona con discapacidad</t>
  </si>
  <si>
    <t>Dirección General de Cultura y Educación</t>
  </si>
  <si>
    <t>Jefatura de Gabinete de Ministros</t>
  </si>
  <si>
    <t>Juegos Deportivos Bonaerenses</t>
  </si>
  <si>
    <t>Coordinación y Supervisión de Acciones Sociales y Comunitarias (turismo social)</t>
  </si>
  <si>
    <t>Cine a lo Grande</t>
  </si>
  <si>
    <t>Tursimo</t>
  </si>
  <si>
    <t>Coordinación de Educación Técnica, Agraria y Formación Profesional</t>
  </si>
  <si>
    <t>Secretaría General de la Gobernación</t>
  </si>
  <si>
    <t>Turismo Social y comunitario</t>
  </si>
  <si>
    <t>Recreacion en Playas</t>
  </si>
  <si>
    <t>Programa de historia oral</t>
  </si>
  <si>
    <t>Instituto Cultural</t>
  </si>
  <si>
    <t>Coordinación de Educación Física</t>
  </si>
  <si>
    <t>IOMA</t>
  </si>
  <si>
    <t>Programa Salud Mayor</t>
  </si>
  <si>
    <t>Promoción de los derechos humanos</t>
  </si>
  <si>
    <t>Espectáculos a lo Grande</t>
  </si>
  <si>
    <t>Entrevistas realizadas a Ana María y Christian</t>
  </si>
  <si>
    <t xml:space="preserve">Espectáculos didácticos para acercar el arte (organismos artísticos del sur) </t>
  </si>
  <si>
    <t>Universidad Provincial Ezeiza</t>
  </si>
  <si>
    <t>Derechos humanos</t>
  </si>
  <si>
    <t>Sociedades Inclusivas</t>
  </si>
  <si>
    <t>Recreción y deporte</t>
  </si>
  <si>
    <t>Total</t>
  </si>
  <si>
    <t>Resumen por temática</t>
  </si>
  <si>
    <t>Ministerio de Producción</t>
  </si>
  <si>
    <t>Salud mental y adicciones</t>
  </si>
  <si>
    <t>Proyecto de Integración de adultos mayores en museos</t>
  </si>
  <si>
    <t>Coordinación de educación física</t>
  </si>
  <si>
    <t>Información obtenida de la Dirección Provincial de Presupuesto PBA, presupuesto general ejercicio 2017</t>
  </si>
  <si>
    <t>IPS te Cuida</t>
  </si>
  <si>
    <t>Información obtenida de la Dirección Provincial de Presupuesto PBA, presupuesto general ejercicio 2018</t>
  </si>
  <si>
    <t>Secretaría de Cultura</t>
  </si>
  <si>
    <t xml:space="preserve">Coordinación y Supervisión de Acciones Sociales y Comunitarias (turismo social) /Turismo social y comunitario </t>
  </si>
  <si>
    <t>Secretaría General</t>
  </si>
  <si>
    <t>Universidad Provincial de Ezeiza</t>
  </si>
  <si>
    <t xml:space="preserve">Secretaría de Turismo </t>
  </si>
  <si>
    <t xml:space="preserve">Ministerio de Desarrollo Social </t>
  </si>
  <si>
    <t xml:space="preserve">Ministerio de Gestión Cultural / Instituto Cultural / Secretaría Cultural </t>
  </si>
  <si>
    <t>Comentario</t>
  </si>
  <si>
    <t>Hoy vigente como subsecretaría en la estructura del Ministerio de Desarrollo Social</t>
  </si>
  <si>
    <t>Hoy vigente como subsecretaría en la estructura del Ministerio de produccion</t>
  </si>
  <si>
    <t xml:space="preserve">Programa </t>
  </si>
  <si>
    <t>Años implementación</t>
  </si>
  <si>
    <t>Coordinación de Educación de jóvenes y adultos</t>
  </si>
  <si>
    <t>Igualdad de oportunidades</t>
  </si>
  <si>
    <t>Información obtenida de la Dirección Provincial de Presupuesto PBA, presupuesto general ejercicio 2013  y entrevistas realizadas a Ana María y Christian</t>
  </si>
  <si>
    <t>Información obtenida de la Dirección Provincial de Presupuesto PBA, presupuesto general ejercicio 2014  y entrevistas realizadas a Ana María y Christian</t>
  </si>
  <si>
    <t>Información obtenida de la Dirección Provincial de Presupuesto PBA, presupuesto general ejercicio 2012 y entrevistas realizadas a Ana María y Christian</t>
  </si>
  <si>
    <t>Información obtenida de la Dirección Provincial de Presupuesto PBA, presupuesto general ejercicio 2011 y entrevistas realizadas a Ana María y Christian</t>
  </si>
  <si>
    <t>Promoción Turística /turismo social y comunitario</t>
  </si>
  <si>
    <t>Información obtenida de la Dirección Provincial de Presupuesto PBA, presupuesto general ejercicio 2016  y entrevistas realizadas a Ana María y Christian</t>
  </si>
  <si>
    <t>Información obtenida de la Dirección Provincial de Presupuesto PBA, presupuesto general ejercicio 2015  y entrevistas realizadas a Ana María y Christian</t>
  </si>
  <si>
    <t>Promoción Turística / turismo social y comunitario</t>
  </si>
  <si>
    <t>Talleres protegidos, centros de día, hogares y actividades ecuestres de recuperación. Discapacidad</t>
  </si>
  <si>
    <t>Plan Anual de Vacunación 2017 priorzando PM</t>
  </si>
  <si>
    <t>Plan Anual de Vacunación 2018 priorizando PM</t>
  </si>
  <si>
    <t>2016-2018</t>
  </si>
  <si>
    <t>2011-2018</t>
  </si>
  <si>
    <t>2017-2018</t>
  </si>
  <si>
    <t>2013-2015</t>
  </si>
  <si>
    <t>2011-2013</t>
  </si>
  <si>
    <t>Observaciones</t>
  </si>
  <si>
    <t>2011-2015</t>
  </si>
  <si>
    <t>2014-2015</t>
  </si>
  <si>
    <t>2015-2018</t>
  </si>
  <si>
    <t>2011-2012</t>
  </si>
  <si>
    <t>2013-2018</t>
  </si>
  <si>
    <t>2013-2014</t>
  </si>
  <si>
    <t>Salud comunitaria</t>
  </si>
  <si>
    <t>Coordinación de educación en jóvenes y adultos</t>
  </si>
  <si>
    <t>Progrma de Historia oral</t>
  </si>
  <si>
    <t>Espectàculos artísticos para acercar el arte (organismos artísticos del sur)</t>
  </si>
  <si>
    <t xml:space="preserve">Espectàculos artísticos para acercar el arte (organismos artísticos del sur) </t>
  </si>
  <si>
    <t>Registro de fiscalización sanitaria en geriátricos</t>
  </si>
  <si>
    <t>Registro fiscalización sanitaria en geriátricos</t>
  </si>
  <si>
    <t>Registro de fiscalización sanitaria en geriátrricos</t>
  </si>
  <si>
    <t>Reemplazado por programa 36</t>
  </si>
  <si>
    <t>Reemplazado por programa 34</t>
  </si>
  <si>
    <t>Reemplazo del programa 33</t>
  </si>
  <si>
    <t>Reemplazo del programa 23</t>
  </si>
  <si>
    <t>Reemplazo del programa 37</t>
  </si>
  <si>
    <t>Reemplazado por programa 11</t>
  </si>
  <si>
    <t>Vida saludable</t>
  </si>
  <si>
    <t>Asistencia económica social y sanitaria de primera necesidad</t>
  </si>
  <si>
    <t>Tema General</t>
  </si>
  <si>
    <t xml:space="preserve">Asistencia económica para población vulnerable </t>
  </si>
  <si>
    <t xml:space="preserve">Derechos humanos </t>
  </si>
  <si>
    <t xml:space="preserve">Prevención del maltrato físico y psicológico, violencia, abuso y discriminación </t>
  </si>
  <si>
    <t xml:space="preserve">Formación educativa </t>
  </si>
  <si>
    <t xml:space="preserve">Uso de nuevas tecnologías </t>
  </si>
  <si>
    <t xml:space="preserve">Acceso al conocimiento </t>
  </si>
  <si>
    <t xml:space="preserve">Turismo </t>
  </si>
  <si>
    <t>Entretenimiento y recreación</t>
  </si>
  <si>
    <t>Actividades deportivas y actividad física</t>
  </si>
  <si>
    <t>Alimentación sana y nutrición</t>
  </si>
  <si>
    <t>Promoción de hábitos saludables</t>
  </si>
  <si>
    <t>Capacitación a los proveedores de la salud</t>
  </si>
  <si>
    <t>Accesibilidad en viviendas, espacios públicos y transporte</t>
  </si>
  <si>
    <t xml:space="preserve">Imagen positiva del envejecimiento </t>
  </si>
  <si>
    <t>Reducción de las desigualdades en la participación de las mujeres</t>
  </si>
  <si>
    <t>Participación cívica</t>
  </si>
  <si>
    <t>Mejoramiento condiciones de vida en zonas rurales</t>
  </si>
  <si>
    <t>Incentivo a las actividades remuneradas y trabajo formal</t>
  </si>
  <si>
    <t>Voluntariado y emprendimientos</t>
  </si>
  <si>
    <t xml:space="preserve">Apoyo a organizaciones sociales de las PM </t>
  </si>
  <si>
    <t>Impulsa el envejecimiento activo. PM activas a través de la particiación y bienestar</t>
  </si>
  <si>
    <t xml:space="preserve">Recreación y deporte </t>
  </si>
  <si>
    <t>Temática General</t>
  </si>
  <si>
    <t xml:space="preserve"> SI</t>
  </si>
  <si>
    <t xml:space="preserve">Salud mental </t>
  </si>
  <si>
    <t>Vida Saludable</t>
  </si>
  <si>
    <t>Coordinacion de educación física</t>
  </si>
  <si>
    <t>Coordinacíón de Educación Física</t>
  </si>
  <si>
    <t>si</t>
  </si>
  <si>
    <t>Incorporar el envejecimiento demográfico en todos los ámbitos de las políticas públicas</t>
  </si>
  <si>
    <t xml:space="preserve">Atención Primaria de la Salud </t>
  </si>
  <si>
    <t>Atención Primaria de la Salud</t>
  </si>
  <si>
    <t xml:space="preserve">Atención Primaria de la Salud  </t>
  </si>
  <si>
    <t>Plan Anual de Vacunación 2017 /2018 priorizando PM</t>
  </si>
  <si>
    <t>Programa de la PBA</t>
  </si>
  <si>
    <t>Programa de desarrollo humano (de extensión)</t>
  </si>
  <si>
    <t>Servicios de apoyo para atender a los casos de abuso y maltrato contra las  PM</t>
  </si>
  <si>
    <t>Prevención de delitos</t>
  </si>
  <si>
    <t>Aprendizaje intergeneracional</t>
  </si>
  <si>
    <t>Incorporar a las PM en el diseño y monitoreo de las políticas que los afectan (salud, educación, entre otros)</t>
  </si>
  <si>
    <t>Espacios de encuentro comunitarios</t>
  </si>
  <si>
    <t>Igualdad de Oportunidades / Promoción de los derechos humanos</t>
  </si>
  <si>
    <t>Tuvo modificaciones de nombre, pero mantiene mismos objetivos</t>
  </si>
  <si>
    <t>Año</t>
  </si>
  <si>
    <t>Promoción  de los derechos humanos sociales, económicos, culturales, entre otros</t>
  </si>
  <si>
    <t>Estadísticas e información caulitativa sobre la situación de las PM</t>
  </si>
  <si>
    <t>Anuarios estadísticos de la PBA</t>
  </si>
  <si>
    <t>Anuarios / informes estadísticos de la PBA</t>
  </si>
  <si>
    <t>Total: 39</t>
  </si>
  <si>
    <t>Ministerio de Economía</t>
  </si>
  <si>
    <t>Listado organismos que implementan programas para PM (2011-2018)</t>
  </si>
  <si>
    <t>Total Programas para PM PBA (2011-2018)</t>
  </si>
  <si>
    <t>Programas novedosos</t>
  </si>
  <si>
    <t>Programas para PM PBA divididos por recomendaciones internacionales (2011-2018)</t>
  </si>
  <si>
    <t>Programas de la PBA para PM  implementados en el año 2011</t>
  </si>
  <si>
    <t>Programas de la PBA para PM  implementados en el año 2012</t>
  </si>
  <si>
    <t>Programas de la PBA para PM  implementados en el año 2013</t>
  </si>
  <si>
    <t>Programas de la PBA para PM  implementados en el año 2014</t>
  </si>
  <si>
    <t>Recomendaciones internacionales</t>
  </si>
  <si>
    <t>Programas de la PBA para PM  implementados en el año 2015</t>
  </si>
  <si>
    <t>Programas de la PBA para PM  implementados en el año 2016</t>
  </si>
  <si>
    <t>Programas de la PBA para PM  implementados en el año 2017</t>
  </si>
  <si>
    <t>Programas de la PBA para PM  implementados en el año 2018</t>
  </si>
  <si>
    <t xml:space="preserve">Capacitar a los profesionales asistenciales sobre la importancia de los derechos y la prevención del maltrato a las personas de edad </t>
  </si>
  <si>
    <t>Programas</t>
  </si>
  <si>
    <t>El programa pasa a a la Secretaría de Deportes y luego al Ministerio de Producción</t>
  </si>
  <si>
    <t>El programa pasa a la Secretaría de Deportes y luego al Ministerio de Desarrollo Social</t>
  </si>
  <si>
    <t>Novedosos. Impulsan el envejecimiento activo. PM activas a través de la participación y el desarrollo</t>
  </si>
  <si>
    <t>Promoción cultural  y social</t>
  </si>
  <si>
    <t>Promovción del rol de las PM en la transmisión de cultura e historias locales</t>
  </si>
  <si>
    <t>Integración de las personas con discapacidad</t>
  </si>
  <si>
    <t>Solidaridad intergeneracional, compartir encuentros con generaciones más jóvenes</t>
  </si>
  <si>
    <t>Salud y atención social a las PM</t>
  </si>
  <si>
    <t xml:space="preserve">Tradicionales. Cubrir necesidades básicas bajo figura pasiva y asistencialista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</si>
</sst>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sz val="12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3">
    <xf numFmtId="0" fontId="0" fillId="0" borderId="0" xfId="0"/>
    <xf numFmtId="0" fontId="5" fillId="0" borderId="0" xfId="0" applyFont="1"/>
    <xf numFmtId="0" fontId="3" fillId="0" borderId="0" xfId="0" applyFont="1"/>
    <xf numFmtId="0" fontId="3" fillId="0" borderId="0" xfId="0" applyFont="1" applyFill="1"/>
    <xf numFmtId="0" fontId="0" fillId="0" borderId="0" xfId="0" applyFill="1"/>
    <xf numFmtId="0" fontId="8" fillId="0" borderId="0" xfId="0" applyFont="1"/>
    <xf numFmtId="0" fontId="7" fillId="0" borderId="0" xfId="0" applyFont="1"/>
    <xf numFmtId="0" fontId="6" fillId="0" borderId="0" xfId="0" applyFont="1" applyFill="1"/>
    <xf numFmtId="0" fontId="8" fillId="0" borderId="7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8" fillId="0" borderId="18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18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18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vertical="center"/>
    </xf>
    <xf numFmtId="0" fontId="0" fillId="0" borderId="24" xfId="0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4" fillId="0" borderId="0" xfId="0" applyFont="1" applyFill="1"/>
    <xf numFmtId="0" fontId="8" fillId="0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Alignment="1"/>
    <xf numFmtId="0" fontId="0" fillId="0" borderId="0" xfId="0" applyFill="1" applyAlignment="1"/>
    <xf numFmtId="0" fontId="0" fillId="0" borderId="18" xfId="0" applyFill="1" applyBorder="1"/>
    <xf numFmtId="0" fontId="0" fillId="0" borderId="1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7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8" xfId="0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0" xfId="0" applyFont="1" applyFill="1"/>
    <xf numFmtId="0" fontId="8" fillId="0" borderId="18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8" fillId="0" borderId="25" xfId="0" applyFont="1" applyBorder="1" applyAlignment="1">
      <alignment horizontal="justify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3" fillId="0" borderId="38" xfId="0" applyFont="1" applyFill="1" applyBorder="1" applyAlignment="1">
      <alignment horizontal="center" wrapText="1"/>
    </xf>
    <xf numFmtId="0" fontId="0" fillId="0" borderId="38" xfId="0" applyFill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3" fillId="0" borderId="39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3" fillId="0" borderId="39" xfId="0" applyFont="1" applyFill="1" applyBorder="1" applyAlignment="1">
      <alignment horizontal="center" wrapText="1"/>
    </xf>
    <xf numFmtId="0" fontId="3" fillId="0" borderId="3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left" vertical="center" wrapText="1"/>
    </xf>
    <xf numFmtId="0" fontId="8" fillId="0" borderId="45" xfId="0" applyFont="1" applyFill="1" applyBorder="1" applyAlignment="1">
      <alignment horizontal="left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left"/>
    </xf>
    <xf numFmtId="0" fontId="3" fillId="0" borderId="2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8" fillId="0" borderId="32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justify" vertical="center" wrapText="1"/>
    </xf>
    <xf numFmtId="0" fontId="8" fillId="0" borderId="43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10" fillId="0" borderId="28" xfId="0" applyFont="1" applyBorder="1" applyAlignment="1">
      <alignment horizontal="center"/>
    </xf>
    <xf numFmtId="0" fontId="10" fillId="0" borderId="25" xfId="0" applyFont="1" applyFill="1" applyBorder="1" applyAlignment="1">
      <alignment horizontal="center" wrapText="1"/>
    </xf>
    <xf numFmtId="0" fontId="10" fillId="0" borderId="25" xfId="0" applyFont="1" applyBorder="1" applyAlignment="1">
      <alignment horizontal="center"/>
    </xf>
    <xf numFmtId="0" fontId="8" fillId="0" borderId="32" xfId="0" applyFont="1" applyBorder="1" applyAlignment="1">
      <alignment horizontal="left"/>
    </xf>
    <xf numFmtId="0" fontId="8" fillId="0" borderId="43" xfId="0" applyFont="1" applyBorder="1" applyAlignment="1">
      <alignment horizontal="left"/>
    </xf>
    <xf numFmtId="0" fontId="8" fillId="0" borderId="43" xfId="0" applyFont="1" applyFill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8" fillId="0" borderId="32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left"/>
    </xf>
    <xf numFmtId="0" fontId="8" fillId="0" borderId="44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10" fillId="0" borderId="1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" fillId="0" borderId="23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50" xfId="0" applyBorder="1"/>
    <xf numFmtId="0" fontId="14" fillId="0" borderId="1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8" fillId="0" borderId="43" xfId="0" applyFont="1" applyFill="1" applyBorder="1"/>
    <xf numFmtId="0" fontId="4" fillId="0" borderId="0" xfId="0" applyFont="1" applyAlignment="1">
      <alignment horizontal="justify" vertical="center"/>
    </xf>
    <xf numFmtId="0" fontId="15" fillId="0" borderId="0" xfId="0" applyFont="1"/>
    <xf numFmtId="0" fontId="8" fillId="0" borderId="54" xfId="0" applyFont="1" applyBorder="1" applyAlignment="1">
      <alignment horizontal="center" vertical="center"/>
    </xf>
    <xf numFmtId="0" fontId="8" fillId="0" borderId="53" xfId="0" applyFont="1" applyBorder="1" applyAlignment="1">
      <alignment horizontal="left"/>
    </xf>
    <xf numFmtId="0" fontId="8" fillId="0" borderId="44" xfId="0" applyFont="1" applyFill="1" applyBorder="1" applyAlignment="1">
      <alignment horizontal="left"/>
    </xf>
    <xf numFmtId="0" fontId="16" fillId="0" borderId="25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5" fillId="0" borderId="29" xfId="0" applyFont="1" applyBorder="1" applyAlignment="1">
      <alignment vertical="center" wrapText="1"/>
    </xf>
    <xf numFmtId="0" fontId="8" fillId="0" borderId="54" xfId="0" applyFont="1" applyBorder="1" applyAlignment="1">
      <alignment horizontal="left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justify" vertical="center" wrapText="1"/>
    </xf>
    <xf numFmtId="0" fontId="8" fillId="0" borderId="43" xfId="0" applyFont="1" applyBorder="1" applyAlignment="1">
      <alignment horizontal="justify" vertical="center" wrapText="1"/>
    </xf>
    <xf numFmtId="0" fontId="8" fillId="0" borderId="33" xfId="0" applyFont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10" fillId="0" borderId="50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31" xfId="0" applyBorder="1" applyAlignment="1">
      <alignment horizontal="center"/>
    </xf>
    <xf numFmtId="0" fontId="8" fillId="0" borderId="16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justify" vertical="center" wrapText="1"/>
    </xf>
    <xf numFmtId="0" fontId="8" fillId="0" borderId="35" xfId="0" applyFont="1" applyBorder="1" applyAlignment="1">
      <alignment horizontal="justify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justify" vertical="center" wrapText="1"/>
    </xf>
    <xf numFmtId="0" fontId="8" fillId="0" borderId="22" xfId="0" applyFont="1" applyBorder="1" applyAlignment="1">
      <alignment horizontal="justify" vertical="center" wrapText="1"/>
    </xf>
    <xf numFmtId="0" fontId="8" fillId="0" borderId="41" xfId="0" applyFont="1" applyBorder="1" applyAlignment="1">
      <alignment horizontal="justify" vertical="center" wrapText="1"/>
    </xf>
    <xf numFmtId="0" fontId="8" fillId="0" borderId="45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8" fillId="0" borderId="23" xfId="0" applyFont="1" applyBorder="1" applyAlignment="1">
      <alignment horizontal="justify" vertical="center" wrapText="1"/>
    </xf>
    <xf numFmtId="0" fontId="3" fillId="0" borderId="0" xfId="0" applyFont="1" applyFill="1" applyAlignment="1"/>
    <xf numFmtId="0" fontId="0" fillId="0" borderId="0" xfId="0" applyFill="1" applyAlignment="1"/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0" fontId="11" fillId="0" borderId="17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/>
    <xf numFmtId="0" fontId="0" fillId="0" borderId="7" xfId="0" applyFill="1" applyBorder="1" applyAlignment="1">
      <alignment horizontal="center" wrapText="1"/>
    </xf>
    <xf numFmtId="0" fontId="6" fillId="0" borderId="4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2" fillId="0" borderId="16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2" fillId="0" borderId="49" xfId="0" applyFont="1" applyBorder="1" applyAlignment="1">
      <alignment horizontal="center" wrapText="1"/>
    </xf>
    <xf numFmtId="0" fontId="6" fillId="0" borderId="46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wrapText="1"/>
    </xf>
    <xf numFmtId="0" fontId="6" fillId="0" borderId="30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</cellXfs>
  <cellStyles count="6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Evolución de los programas novedosos que impulsan PM activas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Hoja2!$B$4</c:f>
              <c:strCache>
                <c:ptCount val="1"/>
                <c:pt idx="0">
                  <c:v>Programas novedosos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Hoja2!$A$5:$A$12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Hoja2!$B$5:$B$12</c:f>
              <c:numCache>
                <c:formatCode>General</c:formatCode>
                <c:ptCount val="8"/>
                <c:pt idx="0">
                  <c:v>12</c:v>
                </c:pt>
                <c:pt idx="1">
                  <c:v>13</c:v>
                </c:pt>
                <c:pt idx="2">
                  <c:v>13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A5-EC4B-AEA4-634EE70A994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38559856"/>
        <c:axId val="1022126752"/>
      </c:lineChart>
      <c:catAx>
        <c:axId val="1038559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022126752"/>
        <c:crosses val="autoZero"/>
        <c:auto val="1"/>
        <c:lblAlgn val="ctr"/>
        <c:lblOffset val="100"/>
        <c:noMultiLvlLbl val="0"/>
      </c:catAx>
      <c:valAx>
        <c:axId val="102212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038559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8</xdr:row>
      <xdr:rowOff>177800</xdr:rowOff>
    </xdr:from>
    <xdr:to>
      <xdr:col>9</xdr:col>
      <xdr:colOff>685800</xdr:colOff>
      <xdr:row>24</xdr:row>
      <xdr:rowOff>38100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A2C8B74-40A8-DF47-8584-2A58FE490A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2"/>
  <sheetViews>
    <sheetView tabSelected="1" zoomScaleNormal="100" workbookViewId="0">
      <selection activeCell="A28" sqref="A28"/>
    </sheetView>
  </sheetViews>
  <sheetFormatPr baseColWidth="10" defaultRowHeight="16" x14ac:dyDescent="0.2"/>
  <cols>
    <col min="1" max="1" width="3.1640625" bestFit="1" customWidth="1"/>
    <col min="2" max="2" width="45.33203125" style="4" customWidth="1"/>
    <col min="3" max="4" width="24.6640625" style="4" customWidth="1"/>
    <col min="5" max="5" width="52.5" bestFit="1" customWidth="1"/>
    <col min="6" max="6" width="16.5" style="4" customWidth="1"/>
    <col min="7" max="7" width="39.6640625" customWidth="1"/>
  </cols>
  <sheetData>
    <row r="1" spans="1:7" x14ac:dyDescent="0.2">
      <c r="A1" s="167" t="s">
        <v>181</v>
      </c>
      <c r="B1" s="167"/>
      <c r="C1" s="167"/>
      <c r="D1" s="167"/>
      <c r="E1" s="167"/>
      <c r="F1" s="168"/>
      <c r="G1" s="168"/>
    </row>
    <row r="2" spans="1:7" ht="75" x14ac:dyDescent="0.2">
      <c r="A2" s="32"/>
      <c r="B2" s="164" t="s">
        <v>86</v>
      </c>
      <c r="C2" s="141" t="s">
        <v>197</v>
      </c>
      <c r="D2" s="141" t="s">
        <v>203</v>
      </c>
      <c r="E2" s="165" t="s">
        <v>152</v>
      </c>
      <c r="F2" s="141" t="s">
        <v>87</v>
      </c>
      <c r="G2" s="164" t="s">
        <v>106</v>
      </c>
    </row>
    <row r="3" spans="1:7" x14ac:dyDescent="0.2">
      <c r="A3" s="95">
        <v>1</v>
      </c>
      <c r="B3" s="154" t="s">
        <v>177</v>
      </c>
      <c r="C3" s="31" t="s">
        <v>29</v>
      </c>
      <c r="D3" s="31" t="s">
        <v>30</v>
      </c>
      <c r="E3" s="88" t="s">
        <v>65</v>
      </c>
      <c r="F3" s="89" t="s">
        <v>102</v>
      </c>
      <c r="G3" s="115"/>
    </row>
    <row r="4" spans="1:7" ht="30" x14ac:dyDescent="0.2">
      <c r="A4" s="95">
        <v>2</v>
      </c>
      <c r="B4" s="129" t="s">
        <v>3</v>
      </c>
      <c r="C4" s="35" t="s">
        <v>30</v>
      </c>
      <c r="D4" s="35" t="s">
        <v>29</v>
      </c>
      <c r="E4" s="36" t="s">
        <v>128</v>
      </c>
      <c r="F4" s="35" t="s">
        <v>102</v>
      </c>
      <c r="G4" s="88"/>
    </row>
    <row r="5" spans="1:7" x14ac:dyDescent="0.2">
      <c r="A5" s="95">
        <v>3</v>
      </c>
      <c r="B5" s="94" t="s">
        <v>160</v>
      </c>
      <c r="C5" s="35" t="s">
        <v>30</v>
      </c>
      <c r="D5" s="35" t="s">
        <v>29</v>
      </c>
      <c r="E5" s="36" t="s">
        <v>128</v>
      </c>
      <c r="F5" s="35" t="s">
        <v>102</v>
      </c>
      <c r="G5" s="88"/>
    </row>
    <row r="6" spans="1:7" x14ac:dyDescent="0.2">
      <c r="A6" s="95">
        <v>4</v>
      </c>
      <c r="B6" s="94" t="s">
        <v>14</v>
      </c>
      <c r="C6" s="35" t="s">
        <v>29</v>
      </c>
      <c r="D6" s="35" t="s">
        <v>30</v>
      </c>
      <c r="E6" s="34" t="s">
        <v>151</v>
      </c>
      <c r="F6" s="35" t="s">
        <v>101</v>
      </c>
      <c r="G6" s="88"/>
    </row>
    <row r="7" spans="1:7" ht="30" x14ac:dyDescent="0.2">
      <c r="A7" s="95">
        <v>5</v>
      </c>
      <c r="B7" s="94" t="s">
        <v>0</v>
      </c>
      <c r="C7" s="35" t="s">
        <v>29</v>
      </c>
      <c r="D7" s="35" t="s">
        <v>30</v>
      </c>
      <c r="E7" s="36" t="s">
        <v>22</v>
      </c>
      <c r="F7" s="35" t="s">
        <v>101</v>
      </c>
      <c r="G7" s="88"/>
    </row>
    <row r="8" spans="1:7" x14ac:dyDescent="0.2">
      <c r="A8" s="95">
        <v>6</v>
      </c>
      <c r="B8" s="31" t="s">
        <v>48</v>
      </c>
      <c r="C8" s="35" t="s">
        <v>29</v>
      </c>
      <c r="D8" s="35" t="s">
        <v>30</v>
      </c>
      <c r="E8" s="34" t="s">
        <v>23</v>
      </c>
      <c r="F8" s="35" t="s">
        <v>104</v>
      </c>
      <c r="G8" s="88"/>
    </row>
    <row r="9" spans="1:7" x14ac:dyDescent="0.2">
      <c r="A9" s="95">
        <v>7</v>
      </c>
      <c r="B9" s="31" t="s">
        <v>41</v>
      </c>
      <c r="C9" s="35" t="s">
        <v>29</v>
      </c>
      <c r="D9" s="35" t="s">
        <v>30</v>
      </c>
      <c r="E9" s="34" t="s">
        <v>21</v>
      </c>
      <c r="F9" s="35" t="s">
        <v>105</v>
      </c>
      <c r="G9" s="88"/>
    </row>
    <row r="10" spans="1:7" x14ac:dyDescent="0.2">
      <c r="A10" s="95">
        <v>8</v>
      </c>
      <c r="B10" s="35" t="s">
        <v>88</v>
      </c>
      <c r="C10" s="35" t="s">
        <v>29</v>
      </c>
      <c r="D10" s="35" t="s">
        <v>30</v>
      </c>
      <c r="E10" s="34" t="s">
        <v>21</v>
      </c>
      <c r="F10" s="35" t="s">
        <v>102</v>
      </c>
      <c r="G10" s="35"/>
    </row>
    <row r="11" spans="1:7" x14ac:dyDescent="0.2">
      <c r="A11" s="95">
        <v>9</v>
      </c>
      <c r="B11" s="31" t="s">
        <v>56</v>
      </c>
      <c r="C11" s="35" t="s">
        <v>29</v>
      </c>
      <c r="D11" s="35" t="s">
        <v>30</v>
      </c>
      <c r="E11" s="34" t="s">
        <v>127</v>
      </c>
      <c r="F11" s="35" t="s">
        <v>102</v>
      </c>
      <c r="G11" s="88"/>
    </row>
    <row r="12" spans="1:7" ht="30" x14ac:dyDescent="0.2">
      <c r="A12" s="95">
        <v>10</v>
      </c>
      <c r="B12" s="31" t="s">
        <v>50</v>
      </c>
      <c r="C12" s="35" t="s">
        <v>29</v>
      </c>
      <c r="D12" s="35" t="s">
        <v>30</v>
      </c>
      <c r="E12" s="34" t="s">
        <v>21</v>
      </c>
      <c r="F12" s="35" t="s">
        <v>102</v>
      </c>
      <c r="G12" s="88"/>
    </row>
    <row r="13" spans="1:7" ht="45" x14ac:dyDescent="0.2">
      <c r="A13" s="95">
        <v>11</v>
      </c>
      <c r="B13" s="31" t="s">
        <v>77</v>
      </c>
      <c r="C13" s="35" t="s">
        <v>29</v>
      </c>
      <c r="D13" s="35" t="s">
        <v>30</v>
      </c>
      <c r="E13" s="34" t="s">
        <v>151</v>
      </c>
      <c r="F13" s="35" t="s">
        <v>102</v>
      </c>
      <c r="G13" s="142"/>
    </row>
    <row r="14" spans="1:7" x14ac:dyDescent="0.2">
      <c r="A14" s="95">
        <v>12</v>
      </c>
      <c r="B14" s="31" t="s">
        <v>60</v>
      </c>
      <c r="C14" s="35" t="s">
        <v>29</v>
      </c>
      <c r="D14" s="35" t="s">
        <v>30</v>
      </c>
      <c r="E14" s="34" t="s">
        <v>23</v>
      </c>
      <c r="F14" s="35" t="s">
        <v>108</v>
      </c>
      <c r="G14" s="88" t="s">
        <v>125</v>
      </c>
    </row>
    <row r="15" spans="1:7" ht="30" x14ac:dyDescent="0.2">
      <c r="A15" s="95">
        <v>13</v>
      </c>
      <c r="B15" s="31" t="s">
        <v>62</v>
      </c>
      <c r="C15" s="35" t="s">
        <v>29</v>
      </c>
      <c r="D15" s="35" t="s">
        <v>30</v>
      </c>
      <c r="E15" s="34" t="s">
        <v>21</v>
      </c>
      <c r="F15" s="35" t="s">
        <v>109</v>
      </c>
      <c r="G15" s="88"/>
    </row>
    <row r="16" spans="1:7" ht="31" x14ac:dyDescent="0.2">
      <c r="A16" s="95">
        <v>14</v>
      </c>
      <c r="B16" s="31" t="s">
        <v>171</v>
      </c>
      <c r="C16" s="35" t="s">
        <v>29</v>
      </c>
      <c r="D16" s="35" t="s">
        <v>30</v>
      </c>
      <c r="E16" s="34" t="s">
        <v>64</v>
      </c>
      <c r="F16" s="35" t="s">
        <v>102</v>
      </c>
      <c r="G16" s="89" t="s">
        <v>172</v>
      </c>
    </row>
    <row r="17" spans="1:7" ht="15.75" customHeight="1" x14ac:dyDescent="0.2">
      <c r="A17" s="95">
        <v>15</v>
      </c>
      <c r="B17" s="31" t="s">
        <v>26</v>
      </c>
      <c r="C17" s="35" t="s">
        <v>29</v>
      </c>
      <c r="D17" s="35" t="s">
        <v>30</v>
      </c>
      <c r="E17" s="34" t="s">
        <v>151</v>
      </c>
      <c r="F17" s="35">
        <v>2018</v>
      </c>
      <c r="G17" s="88"/>
    </row>
    <row r="18" spans="1:7" x14ac:dyDescent="0.2">
      <c r="A18" s="95">
        <v>16</v>
      </c>
      <c r="B18" s="94" t="s">
        <v>17</v>
      </c>
      <c r="C18" s="35" t="s">
        <v>29</v>
      </c>
      <c r="D18" s="35" t="s">
        <v>30</v>
      </c>
      <c r="E18" s="34" t="s">
        <v>23</v>
      </c>
      <c r="F18" s="35" t="s">
        <v>101</v>
      </c>
      <c r="G18" s="88"/>
    </row>
    <row r="19" spans="1:7" x14ac:dyDescent="0.2">
      <c r="A19" s="95">
        <v>17</v>
      </c>
      <c r="B19" s="31" t="s">
        <v>27</v>
      </c>
      <c r="C19" s="35" t="s">
        <v>29</v>
      </c>
      <c r="D19" s="35" t="s">
        <v>30</v>
      </c>
      <c r="E19" s="34" t="s">
        <v>151</v>
      </c>
      <c r="F19" s="35">
        <v>2018</v>
      </c>
      <c r="G19" s="88"/>
    </row>
    <row r="20" spans="1:7" x14ac:dyDescent="0.2">
      <c r="A20" s="95">
        <v>18</v>
      </c>
      <c r="B20" s="94" t="s">
        <v>46</v>
      </c>
      <c r="C20" s="35" t="s">
        <v>29</v>
      </c>
      <c r="D20" s="35" t="s">
        <v>30</v>
      </c>
      <c r="E20" s="34" t="s">
        <v>151</v>
      </c>
      <c r="F20" s="35" t="s">
        <v>102</v>
      </c>
      <c r="G20" s="88"/>
    </row>
    <row r="21" spans="1:7" x14ac:dyDescent="0.2">
      <c r="A21" s="95">
        <v>19</v>
      </c>
      <c r="B21" s="94" t="s">
        <v>4</v>
      </c>
      <c r="C21" s="35" t="s">
        <v>29</v>
      </c>
      <c r="D21" s="35" t="s">
        <v>30</v>
      </c>
      <c r="E21" s="34" t="s">
        <v>21</v>
      </c>
      <c r="F21" s="35" t="s">
        <v>103</v>
      </c>
      <c r="G21" s="88"/>
    </row>
    <row r="22" spans="1:7" x14ac:dyDescent="0.2">
      <c r="A22" s="95">
        <v>20</v>
      </c>
      <c r="B22" s="94" t="s">
        <v>28</v>
      </c>
      <c r="C22" s="35" t="s">
        <v>29</v>
      </c>
      <c r="D22" s="35" t="s">
        <v>30</v>
      </c>
      <c r="E22" s="34" t="s">
        <v>21</v>
      </c>
      <c r="F22" s="35" t="s">
        <v>101</v>
      </c>
      <c r="G22" s="88"/>
    </row>
    <row r="23" spans="1:7" x14ac:dyDescent="0.2">
      <c r="A23" s="95">
        <v>21</v>
      </c>
      <c r="B23" s="94" t="s">
        <v>163</v>
      </c>
      <c r="C23" s="35" t="s">
        <v>30</v>
      </c>
      <c r="D23" s="35" t="s">
        <v>29</v>
      </c>
      <c r="E23" s="36" t="s">
        <v>128</v>
      </c>
      <c r="F23" s="35" t="s">
        <v>103</v>
      </c>
      <c r="G23" s="88"/>
    </row>
    <row r="24" spans="1:7" x14ac:dyDescent="0.2">
      <c r="A24" s="95">
        <v>22</v>
      </c>
      <c r="B24" s="31" t="s">
        <v>37</v>
      </c>
      <c r="C24" s="35" t="s">
        <v>29</v>
      </c>
      <c r="D24" s="35" t="s">
        <v>30</v>
      </c>
      <c r="E24" s="34" t="s">
        <v>65</v>
      </c>
      <c r="F24" s="35" t="s">
        <v>110</v>
      </c>
      <c r="G24" s="88"/>
    </row>
    <row r="25" spans="1:7" x14ac:dyDescent="0.2">
      <c r="A25" s="95">
        <v>23</v>
      </c>
      <c r="B25" s="94" t="s">
        <v>1</v>
      </c>
      <c r="C25" s="35" t="s">
        <v>29</v>
      </c>
      <c r="D25" s="35" t="s">
        <v>30</v>
      </c>
      <c r="E25" s="34" t="s">
        <v>21</v>
      </c>
      <c r="F25" s="35" t="s">
        <v>101</v>
      </c>
      <c r="G25" s="88"/>
    </row>
    <row r="26" spans="1:7" ht="32" customHeight="1" x14ac:dyDescent="0.2">
      <c r="A26" s="95">
        <v>24</v>
      </c>
      <c r="B26" s="94" t="s">
        <v>43</v>
      </c>
      <c r="C26" s="35" t="s">
        <v>30</v>
      </c>
      <c r="D26" s="35" t="s">
        <v>29</v>
      </c>
      <c r="E26" s="36" t="s">
        <v>128</v>
      </c>
      <c r="F26" s="35" t="s">
        <v>107</v>
      </c>
      <c r="G26" s="88" t="s">
        <v>121</v>
      </c>
    </row>
    <row r="27" spans="1:7" x14ac:dyDescent="0.2">
      <c r="A27" s="95">
        <v>25</v>
      </c>
      <c r="B27" s="31" t="s">
        <v>54</v>
      </c>
      <c r="C27" s="35" t="s">
        <v>29</v>
      </c>
      <c r="D27" s="35" t="s">
        <v>30</v>
      </c>
      <c r="E27" s="34" t="s">
        <v>21</v>
      </c>
      <c r="F27" s="35" t="s">
        <v>102</v>
      </c>
      <c r="G27" s="88"/>
    </row>
    <row r="28" spans="1:7" x14ac:dyDescent="0.2">
      <c r="A28" s="95">
        <v>26</v>
      </c>
      <c r="B28" s="31" t="s">
        <v>58</v>
      </c>
      <c r="C28" s="35" t="s">
        <v>30</v>
      </c>
      <c r="D28" s="35" t="s">
        <v>29</v>
      </c>
      <c r="E28" s="36" t="s">
        <v>128</v>
      </c>
      <c r="F28" s="35" t="s">
        <v>112</v>
      </c>
      <c r="G28" s="87"/>
    </row>
    <row r="29" spans="1:7" ht="15.75" customHeight="1" x14ac:dyDescent="0.2">
      <c r="A29" s="95">
        <v>27</v>
      </c>
      <c r="B29" s="94" t="s">
        <v>165</v>
      </c>
      <c r="C29" s="35" t="s">
        <v>29</v>
      </c>
      <c r="D29" s="35" t="s">
        <v>30</v>
      </c>
      <c r="E29" s="34" t="s">
        <v>65</v>
      </c>
      <c r="F29" s="35">
        <v>2015</v>
      </c>
      <c r="G29" s="88"/>
    </row>
    <row r="30" spans="1:7" ht="25" customHeight="1" x14ac:dyDescent="0.2">
      <c r="A30" s="95">
        <v>28</v>
      </c>
      <c r="B30" s="94" t="s">
        <v>71</v>
      </c>
      <c r="C30" s="35" t="s">
        <v>29</v>
      </c>
      <c r="D30" s="35" t="s">
        <v>30</v>
      </c>
      <c r="E30" s="34" t="s">
        <v>21</v>
      </c>
      <c r="F30" s="35" t="s">
        <v>101</v>
      </c>
      <c r="G30" s="88"/>
    </row>
    <row r="31" spans="1:7" x14ac:dyDescent="0.2">
      <c r="A31" s="95">
        <v>29</v>
      </c>
      <c r="B31" s="31" t="s">
        <v>53</v>
      </c>
      <c r="C31" s="35" t="s">
        <v>29</v>
      </c>
      <c r="D31" s="35" t="s">
        <v>30</v>
      </c>
      <c r="E31" s="34" t="s">
        <v>151</v>
      </c>
      <c r="F31" s="35" t="s">
        <v>111</v>
      </c>
      <c r="G31" s="88"/>
    </row>
    <row r="32" spans="1:7" x14ac:dyDescent="0.2">
      <c r="A32" s="95">
        <v>30</v>
      </c>
      <c r="B32" s="94" t="s">
        <v>15</v>
      </c>
      <c r="C32" s="35" t="s">
        <v>30</v>
      </c>
      <c r="D32" s="35" t="s">
        <v>29</v>
      </c>
      <c r="E32" s="34" t="s">
        <v>128</v>
      </c>
      <c r="F32" s="35" t="s">
        <v>101</v>
      </c>
      <c r="G32" s="88"/>
    </row>
    <row r="33" spans="1:9" x14ac:dyDescent="0.2">
      <c r="A33" s="95">
        <v>31</v>
      </c>
      <c r="B33" s="94" t="s">
        <v>118</v>
      </c>
      <c r="C33" s="35" t="s">
        <v>30</v>
      </c>
      <c r="D33" s="35" t="s">
        <v>29</v>
      </c>
      <c r="E33" s="36" t="s">
        <v>128</v>
      </c>
      <c r="F33" s="35" t="s">
        <v>101</v>
      </c>
      <c r="G33" s="88"/>
    </row>
    <row r="34" spans="1:9" x14ac:dyDescent="0.2">
      <c r="A34" s="95">
        <v>32</v>
      </c>
      <c r="B34" s="94" t="s">
        <v>113</v>
      </c>
      <c r="C34" s="35" t="s">
        <v>30</v>
      </c>
      <c r="D34" s="35" t="s">
        <v>29</v>
      </c>
      <c r="E34" s="36" t="s">
        <v>128</v>
      </c>
      <c r="F34" s="35" t="s">
        <v>101</v>
      </c>
      <c r="G34" s="88"/>
    </row>
    <row r="35" spans="1:9" x14ac:dyDescent="0.2">
      <c r="A35" s="95">
        <v>33</v>
      </c>
      <c r="B35" s="94" t="s">
        <v>154</v>
      </c>
      <c r="C35" s="35" t="s">
        <v>30</v>
      </c>
      <c r="D35" s="35" t="s">
        <v>29</v>
      </c>
      <c r="E35" s="36" t="s">
        <v>128</v>
      </c>
      <c r="F35" s="35" t="s">
        <v>107</v>
      </c>
      <c r="G35" s="88" t="s">
        <v>122</v>
      </c>
      <c r="H35" s="4"/>
      <c r="I35" s="4"/>
    </row>
    <row r="36" spans="1:9" x14ac:dyDescent="0.2">
      <c r="A36" s="95">
        <v>34</v>
      </c>
      <c r="B36" s="94" t="s">
        <v>70</v>
      </c>
      <c r="C36" s="35" t="s">
        <v>30</v>
      </c>
      <c r="D36" s="35" t="s">
        <v>29</v>
      </c>
      <c r="E36" s="36" t="s">
        <v>128</v>
      </c>
      <c r="F36" s="35" t="s">
        <v>101</v>
      </c>
      <c r="G36" s="88" t="s">
        <v>123</v>
      </c>
      <c r="H36" s="4"/>
      <c r="I36" s="4"/>
    </row>
    <row r="37" spans="1:9" x14ac:dyDescent="0.2">
      <c r="A37" s="95">
        <v>35</v>
      </c>
      <c r="B37" s="31" t="s">
        <v>2</v>
      </c>
      <c r="C37" s="35" t="s">
        <v>30</v>
      </c>
      <c r="D37" s="35" t="s">
        <v>29</v>
      </c>
      <c r="E37" s="36" t="s">
        <v>128</v>
      </c>
      <c r="F37" s="35" t="s">
        <v>102</v>
      </c>
      <c r="G37" s="88"/>
      <c r="H37" s="4"/>
      <c r="I37" s="4"/>
    </row>
    <row r="38" spans="1:9" ht="45" x14ac:dyDescent="0.2">
      <c r="A38" s="95">
        <v>36</v>
      </c>
      <c r="B38" s="94" t="s">
        <v>98</v>
      </c>
      <c r="C38" s="35" t="s">
        <v>30</v>
      </c>
      <c r="D38" s="35" t="s">
        <v>29</v>
      </c>
      <c r="E38" s="36" t="s">
        <v>128</v>
      </c>
      <c r="F38" s="35" t="s">
        <v>101</v>
      </c>
      <c r="G38" s="88" t="s">
        <v>124</v>
      </c>
      <c r="H38" s="4"/>
      <c r="I38" s="4"/>
    </row>
    <row r="39" spans="1:9" x14ac:dyDescent="0.2">
      <c r="A39" s="95">
        <v>37</v>
      </c>
      <c r="B39" s="31" t="s">
        <v>40</v>
      </c>
      <c r="C39" s="35" t="s">
        <v>29</v>
      </c>
      <c r="D39" s="35" t="s">
        <v>30</v>
      </c>
      <c r="E39" s="34" t="s">
        <v>23</v>
      </c>
      <c r="F39" s="35" t="s">
        <v>105</v>
      </c>
      <c r="G39" s="88" t="s">
        <v>126</v>
      </c>
    </row>
    <row r="40" spans="1:9" x14ac:dyDescent="0.2">
      <c r="A40" s="95">
        <v>38</v>
      </c>
      <c r="B40" s="31" t="s">
        <v>39</v>
      </c>
      <c r="C40" s="35" t="s">
        <v>29</v>
      </c>
      <c r="D40" s="35" t="s">
        <v>30</v>
      </c>
      <c r="E40" s="34" t="s">
        <v>151</v>
      </c>
      <c r="F40" s="35" t="s">
        <v>107</v>
      </c>
      <c r="G40" s="88"/>
    </row>
    <row r="41" spans="1:9" x14ac:dyDescent="0.2">
      <c r="A41" s="95">
        <v>39</v>
      </c>
      <c r="B41" s="94" t="s">
        <v>16</v>
      </c>
      <c r="C41" s="35" t="s">
        <v>29</v>
      </c>
      <c r="D41" s="35" t="s">
        <v>30</v>
      </c>
      <c r="E41" s="34" t="s">
        <v>151</v>
      </c>
      <c r="F41" s="35" t="s">
        <v>103</v>
      </c>
      <c r="G41" s="88"/>
    </row>
    <row r="42" spans="1:9" x14ac:dyDescent="0.2">
      <c r="A42" s="142"/>
      <c r="B42" s="143" t="s">
        <v>178</v>
      </c>
      <c r="C42" s="142">
        <v>27</v>
      </c>
      <c r="D42" s="142">
        <v>12</v>
      </c>
      <c r="E42" s="142"/>
      <c r="F42" s="87"/>
      <c r="G42" s="87"/>
    </row>
  </sheetData>
  <autoFilter ref="B2:G43" xr:uid="{EAAAAC3E-F753-8045-83BB-43BF4447D379}"/>
  <sortState xmlns:xlrd2="http://schemas.microsoft.com/office/spreadsheetml/2017/richdata2" ref="B2:B58">
    <sortCondition ref="B2"/>
  </sortState>
  <mergeCells count="1">
    <mergeCell ref="A1:G1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2"/>
  <sheetViews>
    <sheetView zoomScaleNormal="100" workbookViewId="0">
      <selection activeCell="E2" sqref="E2"/>
    </sheetView>
  </sheetViews>
  <sheetFormatPr baseColWidth="10" defaultColWidth="10.83203125" defaultRowHeight="13" x14ac:dyDescent="0.15"/>
  <cols>
    <col min="1" max="1" width="26.1640625" style="3" customWidth="1"/>
    <col min="2" max="2" width="57.1640625" style="2" customWidth="1"/>
    <col min="3" max="3" width="35.6640625" style="2" customWidth="1"/>
    <col min="4" max="4" width="24.5" style="2" customWidth="1"/>
    <col min="5" max="5" width="27.5" style="2" customWidth="1"/>
    <col min="6" max="16384" width="10.83203125" style="2"/>
  </cols>
  <sheetData>
    <row r="1" spans="1:5" ht="15.75" customHeight="1" x14ac:dyDescent="0.15">
      <c r="A1" s="252" t="s">
        <v>191</v>
      </c>
      <c r="B1" s="253"/>
      <c r="C1" s="253"/>
      <c r="D1" s="253"/>
      <c r="E1" s="254"/>
    </row>
    <row r="2" spans="1:5" ht="75" x14ac:dyDescent="0.15">
      <c r="A2" s="49" t="s">
        <v>11</v>
      </c>
      <c r="B2" s="38" t="s">
        <v>12</v>
      </c>
      <c r="C2" s="50" t="s">
        <v>13</v>
      </c>
      <c r="D2" s="141" t="s">
        <v>197</v>
      </c>
      <c r="E2" s="141" t="s">
        <v>203</v>
      </c>
    </row>
    <row r="3" spans="1:5" ht="30" x14ac:dyDescent="0.15">
      <c r="A3" s="267" t="s">
        <v>5</v>
      </c>
      <c r="B3" s="39" t="s">
        <v>162</v>
      </c>
      <c r="C3" s="47" t="s">
        <v>128</v>
      </c>
      <c r="D3" s="45" t="s">
        <v>30</v>
      </c>
      <c r="E3" s="67" t="s">
        <v>29</v>
      </c>
    </row>
    <row r="4" spans="1:5" ht="30" x14ac:dyDescent="0.15">
      <c r="A4" s="267"/>
      <c r="B4" s="42" t="s">
        <v>99</v>
      </c>
      <c r="C4" s="47" t="s">
        <v>128</v>
      </c>
      <c r="D4" s="45" t="s">
        <v>30</v>
      </c>
      <c r="E4" s="67" t="s">
        <v>29</v>
      </c>
    </row>
    <row r="5" spans="1:5" ht="30" x14ac:dyDescent="0.15">
      <c r="A5" s="267"/>
      <c r="B5" s="39" t="s">
        <v>120</v>
      </c>
      <c r="C5" s="47" t="s">
        <v>128</v>
      </c>
      <c r="D5" s="45" t="s">
        <v>30</v>
      </c>
      <c r="E5" s="67" t="s">
        <v>29</v>
      </c>
    </row>
    <row r="6" spans="1:5" ht="30" x14ac:dyDescent="0.15">
      <c r="A6" s="267"/>
      <c r="B6" s="39" t="s">
        <v>113</v>
      </c>
      <c r="C6" s="47" t="s">
        <v>128</v>
      </c>
      <c r="D6" s="45" t="s">
        <v>30</v>
      </c>
      <c r="E6" s="67" t="s">
        <v>29</v>
      </c>
    </row>
    <row r="7" spans="1:5" ht="30" x14ac:dyDescent="0.15">
      <c r="A7" s="268"/>
      <c r="B7" s="39" t="s">
        <v>70</v>
      </c>
      <c r="C7" s="47" t="s">
        <v>128</v>
      </c>
      <c r="D7" s="45" t="s">
        <v>30</v>
      </c>
      <c r="E7" s="67" t="s">
        <v>29</v>
      </c>
    </row>
    <row r="8" spans="1:5" ht="30" x14ac:dyDescent="0.15">
      <c r="A8" s="244" t="s">
        <v>6</v>
      </c>
      <c r="B8" s="39" t="s">
        <v>3</v>
      </c>
      <c r="C8" s="47" t="s">
        <v>128</v>
      </c>
      <c r="D8" s="45" t="s">
        <v>30</v>
      </c>
      <c r="E8" s="67" t="s">
        <v>29</v>
      </c>
    </row>
    <row r="9" spans="1:5" ht="14" customHeight="1" x14ac:dyDescent="0.15">
      <c r="A9" s="245"/>
      <c r="B9" s="39" t="s">
        <v>0</v>
      </c>
      <c r="C9" s="43" t="s">
        <v>22</v>
      </c>
      <c r="D9" s="45" t="s">
        <v>29</v>
      </c>
      <c r="E9" s="67" t="s">
        <v>30</v>
      </c>
    </row>
    <row r="10" spans="1:5" ht="14" x14ac:dyDescent="0.15">
      <c r="A10" s="245"/>
      <c r="B10" s="39" t="s">
        <v>46</v>
      </c>
      <c r="C10" s="52" t="s">
        <v>31</v>
      </c>
      <c r="D10" s="45" t="s">
        <v>29</v>
      </c>
      <c r="E10" s="67" t="s">
        <v>30</v>
      </c>
    </row>
    <row r="11" spans="1:5" ht="14" x14ac:dyDescent="0.15">
      <c r="A11" s="245"/>
      <c r="B11" s="39" t="s">
        <v>1</v>
      </c>
      <c r="C11" s="52" t="s">
        <v>32</v>
      </c>
      <c r="D11" s="45" t="s">
        <v>29</v>
      </c>
      <c r="E11" s="67" t="s">
        <v>30</v>
      </c>
    </row>
    <row r="12" spans="1:5" ht="28" x14ac:dyDescent="0.15">
      <c r="A12" s="245"/>
      <c r="B12" s="39" t="s">
        <v>15</v>
      </c>
      <c r="C12" s="93" t="s">
        <v>128</v>
      </c>
      <c r="D12" s="45" t="s">
        <v>30</v>
      </c>
      <c r="E12" s="67" t="s">
        <v>29</v>
      </c>
    </row>
    <row r="13" spans="1:5" ht="30" x14ac:dyDescent="0.15">
      <c r="A13" s="245"/>
      <c r="B13" s="39" t="s">
        <v>2</v>
      </c>
      <c r="C13" s="47" t="s">
        <v>128</v>
      </c>
      <c r="D13" s="45" t="s">
        <v>30</v>
      </c>
      <c r="E13" s="67" t="s">
        <v>29</v>
      </c>
    </row>
    <row r="14" spans="1:5" ht="30" x14ac:dyDescent="0.15">
      <c r="A14" s="245"/>
      <c r="B14" s="39" t="s">
        <v>98</v>
      </c>
      <c r="C14" s="47" t="s">
        <v>128</v>
      </c>
      <c r="D14" s="45" t="s">
        <v>30</v>
      </c>
      <c r="E14" s="67" t="s">
        <v>29</v>
      </c>
    </row>
    <row r="15" spans="1:5" ht="28" x14ac:dyDescent="0.15">
      <c r="A15" s="244" t="s">
        <v>7</v>
      </c>
      <c r="B15" s="39" t="s">
        <v>117</v>
      </c>
      <c r="C15" s="52" t="s">
        <v>32</v>
      </c>
      <c r="D15" s="45" t="s">
        <v>29</v>
      </c>
      <c r="E15" s="67" t="s">
        <v>30</v>
      </c>
    </row>
    <row r="16" spans="1:5" ht="14" x14ac:dyDescent="0.15">
      <c r="A16" s="245"/>
      <c r="B16" s="39" t="s">
        <v>54</v>
      </c>
      <c r="C16" s="52" t="s">
        <v>32</v>
      </c>
      <c r="D16" s="45" t="s">
        <v>29</v>
      </c>
      <c r="E16" s="67" t="s">
        <v>30</v>
      </c>
    </row>
    <row r="17" spans="1:5" ht="14" x14ac:dyDescent="0.15">
      <c r="A17" s="245"/>
      <c r="B17" s="39" t="s">
        <v>71</v>
      </c>
      <c r="C17" s="86" t="s">
        <v>32</v>
      </c>
      <c r="D17" s="45" t="s">
        <v>29</v>
      </c>
      <c r="E17" s="67" t="s">
        <v>30</v>
      </c>
    </row>
    <row r="18" spans="1:5" ht="14" x14ac:dyDescent="0.15">
      <c r="A18" s="244" t="s">
        <v>35</v>
      </c>
      <c r="B18" s="39" t="s">
        <v>17</v>
      </c>
      <c r="C18" s="45" t="s">
        <v>31</v>
      </c>
      <c r="D18" s="52" t="s">
        <v>29</v>
      </c>
      <c r="E18" s="67" t="s">
        <v>30</v>
      </c>
    </row>
    <row r="19" spans="1:5" ht="14" x14ac:dyDescent="0.15">
      <c r="A19" s="244"/>
      <c r="B19" s="39" t="s">
        <v>28</v>
      </c>
      <c r="C19" s="45" t="s">
        <v>32</v>
      </c>
      <c r="D19" s="52" t="s">
        <v>29</v>
      </c>
      <c r="E19" s="67" t="s">
        <v>30</v>
      </c>
    </row>
    <row r="20" spans="1:5" ht="14" x14ac:dyDescent="0.15">
      <c r="A20" s="244"/>
      <c r="B20" s="39" t="s">
        <v>18</v>
      </c>
      <c r="C20" s="52" t="s">
        <v>31</v>
      </c>
      <c r="D20" s="52" t="s">
        <v>29</v>
      </c>
      <c r="E20" s="67" t="s">
        <v>30</v>
      </c>
    </row>
    <row r="21" spans="1:5" ht="14" x14ac:dyDescent="0.15">
      <c r="A21" s="244"/>
      <c r="B21" s="39" t="s">
        <v>16</v>
      </c>
      <c r="C21" s="52" t="s">
        <v>31</v>
      </c>
      <c r="D21" s="52" t="s">
        <v>29</v>
      </c>
      <c r="E21" s="67" t="s">
        <v>30</v>
      </c>
    </row>
    <row r="22" spans="1:5" ht="14" x14ac:dyDescent="0.15">
      <c r="A22" s="53" t="s">
        <v>8</v>
      </c>
      <c r="B22" s="39" t="s">
        <v>14</v>
      </c>
      <c r="C22" s="52" t="s">
        <v>31</v>
      </c>
      <c r="D22" s="45" t="s">
        <v>29</v>
      </c>
      <c r="E22" s="67" t="s">
        <v>30</v>
      </c>
    </row>
    <row r="23" spans="1:5" ht="28" x14ac:dyDescent="0.15">
      <c r="A23" s="53" t="s">
        <v>9</v>
      </c>
      <c r="B23" s="39" t="s">
        <v>59</v>
      </c>
      <c r="C23" s="52" t="s">
        <v>64</v>
      </c>
      <c r="D23" s="45" t="s">
        <v>29</v>
      </c>
      <c r="E23" s="67" t="s">
        <v>30</v>
      </c>
    </row>
    <row r="24" spans="1:5" ht="28" x14ac:dyDescent="0.15">
      <c r="A24" s="53" t="s">
        <v>10</v>
      </c>
      <c r="B24" s="39" t="s">
        <v>4</v>
      </c>
      <c r="C24" s="52" t="s">
        <v>32</v>
      </c>
      <c r="D24" s="52" t="s">
        <v>29</v>
      </c>
      <c r="E24" s="67" t="s">
        <v>30</v>
      </c>
    </row>
    <row r="25" spans="1:5" ht="14" x14ac:dyDescent="0.15">
      <c r="A25" s="244" t="s">
        <v>44</v>
      </c>
      <c r="B25" s="46" t="s">
        <v>72</v>
      </c>
      <c r="C25" s="45" t="s">
        <v>127</v>
      </c>
      <c r="D25" s="45" t="s">
        <v>29</v>
      </c>
      <c r="E25" s="67" t="s">
        <v>30</v>
      </c>
    </row>
    <row r="26" spans="1:5" ht="14" x14ac:dyDescent="0.15">
      <c r="A26" s="244"/>
      <c r="B26" s="41" t="s">
        <v>88</v>
      </c>
      <c r="C26" s="45" t="s">
        <v>32</v>
      </c>
      <c r="D26" s="45" t="s">
        <v>29</v>
      </c>
      <c r="E26" s="67" t="s">
        <v>30</v>
      </c>
    </row>
    <row r="27" spans="1:5" ht="14" x14ac:dyDescent="0.15">
      <c r="A27" s="244"/>
      <c r="B27" s="40" t="s">
        <v>50</v>
      </c>
      <c r="C27" s="52" t="s">
        <v>32</v>
      </c>
      <c r="D27" s="45" t="s">
        <v>29</v>
      </c>
      <c r="E27" s="67" t="s">
        <v>30</v>
      </c>
    </row>
    <row r="28" spans="1:5" x14ac:dyDescent="0.15">
      <c r="A28" s="84" t="s">
        <v>69</v>
      </c>
      <c r="B28" s="45" t="s">
        <v>97</v>
      </c>
      <c r="C28" s="52" t="s">
        <v>31</v>
      </c>
      <c r="D28" s="45" t="s">
        <v>29</v>
      </c>
      <c r="E28" s="67" t="s">
        <v>30</v>
      </c>
    </row>
    <row r="29" spans="1:5" ht="17" thickBot="1" x14ac:dyDescent="0.25">
      <c r="A29" s="104" t="s">
        <v>179</v>
      </c>
      <c r="B29" s="98" t="s">
        <v>177</v>
      </c>
      <c r="C29" s="105" t="s">
        <v>65</v>
      </c>
      <c r="D29" s="105" t="s">
        <v>29</v>
      </c>
      <c r="E29" s="106" t="s">
        <v>30</v>
      </c>
    </row>
    <row r="30" spans="1:5" ht="17" customHeight="1" thickBot="1" x14ac:dyDescent="0.2">
      <c r="A30" s="54" t="s">
        <v>67</v>
      </c>
      <c r="B30" s="269">
        <f>COUNTA(B3:B29)</f>
        <v>27</v>
      </c>
      <c r="C30" s="270"/>
      <c r="D30" s="270"/>
      <c r="E30" s="271"/>
    </row>
    <row r="31" spans="1:5" x14ac:dyDescent="0.15">
      <c r="B31" s="7"/>
      <c r="C31" s="3"/>
      <c r="D31" s="3"/>
      <c r="E31" s="3"/>
    </row>
    <row r="32" spans="1:5" ht="14" x14ac:dyDescent="0.15">
      <c r="A32" s="85" t="s">
        <v>73</v>
      </c>
      <c r="B32" s="85"/>
      <c r="C32" s="44"/>
      <c r="D32" s="3"/>
      <c r="E32" s="3"/>
    </row>
    <row r="33" spans="1:5" ht="14" x14ac:dyDescent="0.15">
      <c r="A33" s="85" t="s">
        <v>61</v>
      </c>
      <c r="B33" s="85"/>
      <c r="C33" s="44"/>
      <c r="D33" s="3"/>
      <c r="E33" s="3"/>
    </row>
    <row r="34" spans="1:5" ht="15" thickBot="1" x14ac:dyDescent="0.2">
      <c r="A34" s="44"/>
      <c r="B34" s="44"/>
      <c r="C34" s="44"/>
      <c r="D34" s="3"/>
      <c r="E34" s="3"/>
    </row>
    <row r="35" spans="1:5" ht="14" x14ac:dyDescent="0.15">
      <c r="A35" s="235" t="s">
        <v>25</v>
      </c>
      <c r="B35" s="236"/>
      <c r="C35" s="7"/>
      <c r="D35" s="3"/>
      <c r="E35" s="3"/>
    </row>
    <row r="36" spans="1:5" ht="15" x14ac:dyDescent="0.15">
      <c r="A36" s="8" t="s">
        <v>19</v>
      </c>
      <c r="B36" s="9">
        <v>10</v>
      </c>
      <c r="C36" s="7"/>
    </row>
    <row r="37" spans="1:5" ht="16" thickBot="1" x14ac:dyDescent="0.2">
      <c r="A37" s="13" t="s">
        <v>20</v>
      </c>
      <c r="B37" s="15">
        <v>27</v>
      </c>
      <c r="C37" s="7"/>
    </row>
    <row r="38" spans="1:5" ht="15" thickBot="1" x14ac:dyDescent="0.2">
      <c r="A38" s="16"/>
      <c r="B38" s="17"/>
      <c r="C38" s="7"/>
    </row>
    <row r="39" spans="1:5" ht="14" x14ac:dyDescent="0.15">
      <c r="A39" s="233" t="s">
        <v>68</v>
      </c>
      <c r="B39" s="234"/>
      <c r="C39" s="3"/>
    </row>
    <row r="40" spans="1:5" ht="36" customHeight="1" x14ac:dyDescent="0.15">
      <c r="A40" s="47" t="s">
        <v>128</v>
      </c>
      <c r="B40" s="11">
        <v>9</v>
      </c>
    </row>
    <row r="41" spans="1:5" ht="14" x14ac:dyDescent="0.15">
      <c r="A41" s="18" t="s">
        <v>64</v>
      </c>
      <c r="B41" s="11">
        <v>1</v>
      </c>
    </row>
    <row r="42" spans="1:5" ht="15" x14ac:dyDescent="0.15">
      <c r="A42" s="10" t="s">
        <v>21</v>
      </c>
      <c r="B42" s="11">
        <v>8</v>
      </c>
    </row>
    <row r="43" spans="1:5" ht="15" x14ac:dyDescent="0.15">
      <c r="A43" s="10" t="s">
        <v>23</v>
      </c>
      <c r="B43" s="11">
        <v>6</v>
      </c>
    </row>
    <row r="44" spans="1:5" ht="15" x14ac:dyDescent="0.15">
      <c r="A44" s="10" t="s">
        <v>127</v>
      </c>
      <c r="B44" s="11">
        <v>1</v>
      </c>
    </row>
    <row r="45" spans="1:5" ht="15" x14ac:dyDescent="0.15">
      <c r="A45" s="10" t="s">
        <v>24</v>
      </c>
      <c r="B45" s="11">
        <v>1</v>
      </c>
    </row>
    <row r="46" spans="1:5" ht="32.25" customHeight="1" x14ac:dyDescent="0.15">
      <c r="A46" s="10" t="s">
        <v>22</v>
      </c>
      <c r="B46" s="11">
        <v>1</v>
      </c>
    </row>
    <row r="47" spans="1:5" ht="16" thickBot="1" x14ac:dyDescent="0.2">
      <c r="A47" s="19" t="s">
        <v>67</v>
      </c>
      <c r="B47" s="15">
        <f>SUM(B40:B46)</f>
        <v>27</v>
      </c>
    </row>
    <row r="48" spans="1:5" ht="15" thickBot="1" x14ac:dyDescent="0.2">
      <c r="A48" s="20"/>
      <c r="B48" s="21"/>
    </row>
    <row r="49" spans="1:2" ht="14" x14ac:dyDescent="0.15">
      <c r="A49" s="233" t="s">
        <v>150</v>
      </c>
      <c r="B49" s="234"/>
    </row>
    <row r="50" spans="1:2" ht="14" x14ac:dyDescent="0.15">
      <c r="A50" s="18" t="s">
        <v>29</v>
      </c>
      <c r="B50" s="11">
        <v>18</v>
      </c>
    </row>
    <row r="51" spans="1:2" ht="14" x14ac:dyDescent="0.15">
      <c r="A51" s="18" t="s">
        <v>30</v>
      </c>
      <c r="B51" s="11">
        <v>9</v>
      </c>
    </row>
    <row r="52" spans="1:2" ht="15" thickBot="1" x14ac:dyDescent="0.2">
      <c r="A52" s="56" t="s">
        <v>67</v>
      </c>
      <c r="B52" s="27">
        <f>SUM(B50:B51)</f>
        <v>27</v>
      </c>
    </row>
  </sheetData>
  <autoFilter ref="A2:E30" xr:uid="{0A5DFAD5-5620-3847-B7BD-265A680C0071}"/>
  <sortState xmlns:xlrd2="http://schemas.microsoft.com/office/spreadsheetml/2017/richdata2" ref="B25:D27">
    <sortCondition ref="B25:B27"/>
  </sortState>
  <mergeCells count="10">
    <mergeCell ref="A49:B49"/>
    <mergeCell ref="A35:B35"/>
    <mergeCell ref="A39:B39"/>
    <mergeCell ref="A25:A27"/>
    <mergeCell ref="A18:A21"/>
    <mergeCell ref="A15:A17"/>
    <mergeCell ref="A3:A7"/>
    <mergeCell ref="A8:A14"/>
    <mergeCell ref="A1:E1"/>
    <mergeCell ref="B30:E3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4"/>
  <sheetViews>
    <sheetView zoomScaleNormal="100" workbookViewId="0">
      <selection activeCell="E2" sqref="E2"/>
    </sheetView>
  </sheetViews>
  <sheetFormatPr baseColWidth="10" defaultColWidth="10.83203125" defaultRowHeight="14" x14ac:dyDescent="0.2"/>
  <cols>
    <col min="1" max="1" width="25.83203125" style="1" customWidth="1"/>
    <col min="2" max="2" width="57.1640625" style="1" customWidth="1"/>
    <col min="3" max="3" width="32" style="1" customWidth="1"/>
    <col min="4" max="4" width="24.5" style="1" customWidth="1"/>
    <col min="5" max="5" width="23.1640625" style="1" customWidth="1"/>
    <col min="6" max="6" width="27.1640625" style="1" customWidth="1"/>
    <col min="7" max="16384" width="10.83203125" style="1"/>
  </cols>
  <sheetData>
    <row r="1" spans="1:5" ht="12.75" customHeight="1" x14ac:dyDescent="0.2">
      <c r="A1" s="252" t="s">
        <v>192</v>
      </c>
      <c r="B1" s="253"/>
      <c r="C1" s="253"/>
      <c r="D1" s="253"/>
      <c r="E1" s="254"/>
    </row>
    <row r="2" spans="1:5" ht="75" x14ac:dyDescent="0.2">
      <c r="A2" s="49" t="s">
        <v>11</v>
      </c>
      <c r="B2" s="38" t="s">
        <v>12</v>
      </c>
      <c r="C2" s="50" t="s">
        <v>13</v>
      </c>
      <c r="D2" s="141" t="s">
        <v>197</v>
      </c>
      <c r="E2" s="141" t="s">
        <v>203</v>
      </c>
    </row>
    <row r="3" spans="1:5" ht="30" x14ac:dyDescent="0.2">
      <c r="A3" s="267" t="s">
        <v>5</v>
      </c>
      <c r="B3" s="39" t="s">
        <v>160</v>
      </c>
      <c r="C3" s="47" t="s">
        <v>128</v>
      </c>
      <c r="D3" s="43" t="s">
        <v>30</v>
      </c>
      <c r="E3" s="60" t="s">
        <v>29</v>
      </c>
    </row>
    <row r="4" spans="1:5" ht="30" x14ac:dyDescent="0.2">
      <c r="A4" s="267"/>
      <c r="B4" s="45" t="s">
        <v>100</v>
      </c>
      <c r="C4" s="47" t="s">
        <v>128</v>
      </c>
      <c r="D4" s="43" t="s">
        <v>30</v>
      </c>
      <c r="E4" s="60" t="s">
        <v>29</v>
      </c>
    </row>
    <row r="5" spans="1:5" ht="30" x14ac:dyDescent="0.2">
      <c r="A5" s="272"/>
      <c r="B5" s="39" t="s">
        <v>118</v>
      </c>
      <c r="C5" s="47" t="s">
        <v>128</v>
      </c>
      <c r="D5" s="43" t="s">
        <v>30</v>
      </c>
      <c r="E5" s="60" t="s">
        <v>29</v>
      </c>
    </row>
    <row r="6" spans="1:5" ht="30" x14ac:dyDescent="0.2">
      <c r="A6" s="272"/>
      <c r="B6" s="39" t="s">
        <v>113</v>
      </c>
      <c r="C6" s="47" t="s">
        <v>128</v>
      </c>
      <c r="D6" s="43" t="s">
        <v>30</v>
      </c>
      <c r="E6" s="60" t="s">
        <v>29</v>
      </c>
    </row>
    <row r="7" spans="1:5" ht="30" x14ac:dyDescent="0.2">
      <c r="A7" s="272"/>
      <c r="B7" s="39" t="s">
        <v>70</v>
      </c>
      <c r="C7" s="47" t="s">
        <v>128</v>
      </c>
      <c r="D7" s="45" t="s">
        <v>30</v>
      </c>
      <c r="E7" s="60" t="s">
        <v>29</v>
      </c>
    </row>
    <row r="8" spans="1:5" ht="30" x14ac:dyDescent="0.2">
      <c r="A8" s="244" t="s">
        <v>6</v>
      </c>
      <c r="B8" s="39" t="s">
        <v>3</v>
      </c>
      <c r="C8" s="47" t="s">
        <v>128</v>
      </c>
      <c r="D8" s="45" t="s">
        <v>30</v>
      </c>
      <c r="E8" s="60" t="s">
        <v>29</v>
      </c>
    </row>
    <row r="9" spans="1:5" ht="32" customHeight="1" x14ac:dyDescent="0.2">
      <c r="A9" s="245"/>
      <c r="B9" s="39" t="s">
        <v>0</v>
      </c>
      <c r="C9" s="47" t="s">
        <v>22</v>
      </c>
      <c r="D9" s="45" t="s">
        <v>29</v>
      </c>
      <c r="E9" s="60" t="s">
        <v>30</v>
      </c>
    </row>
    <row r="10" spans="1:5" x14ac:dyDescent="0.2">
      <c r="A10" s="245"/>
      <c r="B10" s="39" t="s">
        <v>46</v>
      </c>
      <c r="C10" s="52" t="s">
        <v>31</v>
      </c>
      <c r="D10" s="45" t="s">
        <v>29</v>
      </c>
      <c r="E10" s="60" t="s">
        <v>30</v>
      </c>
    </row>
    <row r="11" spans="1:5" x14ac:dyDescent="0.2">
      <c r="A11" s="245"/>
      <c r="B11" s="39" t="s">
        <v>1</v>
      </c>
      <c r="C11" s="52" t="s">
        <v>32</v>
      </c>
      <c r="D11" s="45" t="s">
        <v>29</v>
      </c>
      <c r="E11" s="60" t="s">
        <v>30</v>
      </c>
    </row>
    <row r="12" spans="1:5" ht="28" x14ac:dyDescent="0.2">
      <c r="A12" s="245"/>
      <c r="B12" s="39" t="s">
        <v>15</v>
      </c>
      <c r="C12" s="93" t="s">
        <v>128</v>
      </c>
      <c r="D12" s="45" t="s">
        <v>30</v>
      </c>
      <c r="E12" s="60" t="s">
        <v>29</v>
      </c>
    </row>
    <row r="13" spans="1:5" ht="30" x14ac:dyDescent="0.2">
      <c r="A13" s="245"/>
      <c r="B13" s="39" t="s">
        <v>2</v>
      </c>
      <c r="C13" s="47" t="s">
        <v>128</v>
      </c>
      <c r="D13" s="45" t="s">
        <v>30</v>
      </c>
      <c r="E13" s="60" t="s">
        <v>29</v>
      </c>
    </row>
    <row r="14" spans="1:5" ht="30" x14ac:dyDescent="0.2">
      <c r="A14" s="245"/>
      <c r="B14" s="39" t="s">
        <v>98</v>
      </c>
      <c r="C14" s="47" t="s">
        <v>128</v>
      </c>
      <c r="D14" s="45" t="s">
        <v>30</v>
      </c>
      <c r="E14" s="60" t="s">
        <v>29</v>
      </c>
    </row>
    <row r="15" spans="1:5" ht="27" customHeight="1" x14ac:dyDescent="0.2">
      <c r="A15" s="244" t="s">
        <v>7</v>
      </c>
      <c r="B15" s="39" t="s">
        <v>116</v>
      </c>
      <c r="C15" s="52" t="s">
        <v>32</v>
      </c>
      <c r="D15" s="45" t="s">
        <v>29</v>
      </c>
      <c r="E15" s="60" t="s">
        <v>30</v>
      </c>
    </row>
    <row r="16" spans="1:5" x14ac:dyDescent="0.2">
      <c r="A16" s="245"/>
      <c r="B16" s="39" t="s">
        <v>54</v>
      </c>
      <c r="C16" s="52" t="s">
        <v>32</v>
      </c>
      <c r="D16" s="45" t="s">
        <v>29</v>
      </c>
      <c r="E16" s="60" t="s">
        <v>30</v>
      </c>
    </row>
    <row r="17" spans="1:5" x14ac:dyDescent="0.2">
      <c r="A17" s="245"/>
      <c r="B17" s="39" t="s">
        <v>71</v>
      </c>
      <c r="C17" s="52" t="s">
        <v>32</v>
      </c>
      <c r="D17" s="45" t="s">
        <v>29</v>
      </c>
      <c r="E17" s="60" t="s">
        <v>30</v>
      </c>
    </row>
    <row r="18" spans="1:5" x14ac:dyDescent="0.2">
      <c r="A18" s="244" t="s">
        <v>35</v>
      </c>
      <c r="B18" s="46" t="s">
        <v>16</v>
      </c>
      <c r="C18" s="52" t="s">
        <v>31</v>
      </c>
      <c r="D18" s="45" t="s">
        <v>29</v>
      </c>
      <c r="E18" s="60" t="s">
        <v>30</v>
      </c>
    </row>
    <row r="19" spans="1:5" x14ac:dyDescent="0.2">
      <c r="A19" s="244"/>
      <c r="B19" s="46" t="s">
        <v>18</v>
      </c>
      <c r="C19" s="52" t="s">
        <v>31</v>
      </c>
      <c r="D19" s="45" t="s">
        <v>29</v>
      </c>
      <c r="E19" s="60" t="s">
        <v>30</v>
      </c>
    </row>
    <row r="20" spans="1:5" x14ac:dyDescent="0.2">
      <c r="A20" s="244"/>
      <c r="B20" s="46" t="s">
        <v>28</v>
      </c>
      <c r="C20" s="45" t="s">
        <v>32</v>
      </c>
      <c r="D20" s="45" t="s">
        <v>29</v>
      </c>
      <c r="E20" s="60" t="s">
        <v>30</v>
      </c>
    </row>
    <row r="21" spans="1:5" x14ac:dyDescent="0.2">
      <c r="A21" s="244"/>
      <c r="B21" s="46" t="s">
        <v>74</v>
      </c>
      <c r="C21" s="45" t="s">
        <v>31</v>
      </c>
      <c r="D21" s="45" t="s">
        <v>29</v>
      </c>
      <c r="E21" s="60" t="s">
        <v>30</v>
      </c>
    </row>
    <row r="22" spans="1:5" x14ac:dyDescent="0.2">
      <c r="A22" s="244"/>
      <c r="B22" s="46" t="s">
        <v>26</v>
      </c>
      <c r="C22" s="52" t="s">
        <v>31</v>
      </c>
      <c r="D22" s="45" t="s">
        <v>29</v>
      </c>
      <c r="E22" s="60" t="s">
        <v>30</v>
      </c>
    </row>
    <row r="23" spans="1:5" x14ac:dyDescent="0.2">
      <c r="A23" s="244"/>
      <c r="B23" s="46" t="s">
        <v>27</v>
      </c>
      <c r="C23" s="52" t="s">
        <v>31</v>
      </c>
      <c r="D23" s="45" t="s">
        <v>29</v>
      </c>
      <c r="E23" s="60" t="s">
        <v>30</v>
      </c>
    </row>
    <row r="24" spans="1:5" x14ac:dyDescent="0.2">
      <c r="A24" s="53" t="s">
        <v>8</v>
      </c>
      <c r="B24" s="39" t="s">
        <v>14</v>
      </c>
      <c r="C24" s="52" t="s">
        <v>31</v>
      </c>
      <c r="D24" s="45" t="s">
        <v>29</v>
      </c>
      <c r="E24" s="60" t="s">
        <v>30</v>
      </c>
    </row>
    <row r="25" spans="1:5" ht="28" x14ac:dyDescent="0.2">
      <c r="A25" s="53" t="s">
        <v>9</v>
      </c>
      <c r="B25" s="39" t="s">
        <v>59</v>
      </c>
      <c r="C25" s="52" t="s">
        <v>64</v>
      </c>
      <c r="D25" s="45" t="s">
        <v>29</v>
      </c>
      <c r="E25" s="60" t="s">
        <v>30</v>
      </c>
    </row>
    <row r="26" spans="1:5" ht="29" customHeight="1" x14ac:dyDescent="0.2">
      <c r="A26" s="53" t="s">
        <v>10</v>
      </c>
      <c r="B26" s="39" t="s">
        <v>4</v>
      </c>
      <c r="C26" s="52" t="s">
        <v>32</v>
      </c>
      <c r="D26" s="52" t="s">
        <v>29</v>
      </c>
      <c r="E26" s="60" t="s">
        <v>30</v>
      </c>
    </row>
    <row r="27" spans="1:5" ht="25.5" customHeight="1" x14ac:dyDescent="0.2">
      <c r="A27" s="244" t="s">
        <v>44</v>
      </c>
      <c r="B27" s="46" t="s">
        <v>72</v>
      </c>
      <c r="C27" s="45" t="s">
        <v>155</v>
      </c>
      <c r="D27" s="45" t="s">
        <v>29</v>
      </c>
      <c r="E27" s="60" t="s">
        <v>30</v>
      </c>
    </row>
    <row r="28" spans="1:5" x14ac:dyDescent="0.2">
      <c r="A28" s="244"/>
      <c r="B28" s="43" t="s">
        <v>114</v>
      </c>
      <c r="C28" s="52" t="s">
        <v>32</v>
      </c>
      <c r="D28" s="45" t="s">
        <v>29</v>
      </c>
      <c r="E28" s="60" t="s">
        <v>30</v>
      </c>
    </row>
    <row r="29" spans="1:5" x14ac:dyDescent="0.2">
      <c r="A29" s="245"/>
      <c r="B29" s="43" t="s">
        <v>50</v>
      </c>
      <c r="C29" s="45" t="s">
        <v>32</v>
      </c>
      <c r="D29" s="45" t="s">
        <v>29</v>
      </c>
      <c r="E29" s="60" t="s">
        <v>30</v>
      </c>
    </row>
    <row r="30" spans="1:5" x14ac:dyDescent="0.2">
      <c r="A30" s="53" t="s">
        <v>69</v>
      </c>
      <c r="B30" s="45" t="s">
        <v>97</v>
      </c>
      <c r="C30" s="52" t="s">
        <v>31</v>
      </c>
      <c r="D30" s="45" t="s">
        <v>29</v>
      </c>
      <c r="E30" s="60" t="s">
        <v>30</v>
      </c>
    </row>
    <row r="31" spans="1:5" ht="16" x14ac:dyDescent="0.2">
      <c r="A31" s="113" t="s">
        <v>179</v>
      </c>
      <c r="B31" s="114" t="s">
        <v>177</v>
      </c>
      <c r="C31" s="103" t="s">
        <v>65</v>
      </c>
      <c r="D31" s="103" t="s">
        <v>29</v>
      </c>
      <c r="E31" s="107" t="s">
        <v>30</v>
      </c>
    </row>
    <row r="32" spans="1:5" ht="15" thickBot="1" x14ac:dyDescent="0.25">
      <c r="A32" s="54" t="s">
        <v>67</v>
      </c>
      <c r="B32" s="265">
        <f>COUNTA(B3:B31)</f>
        <v>29</v>
      </c>
      <c r="C32" s="266"/>
      <c r="D32" s="266"/>
      <c r="E32" s="61"/>
    </row>
    <row r="33" spans="1:5" x14ac:dyDescent="0.2">
      <c r="A33" s="3"/>
      <c r="B33" s="7"/>
      <c r="C33" s="3"/>
      <c r="D33" s="3"/>
      <c r="E33" s="48"/>
    </row>
    <row r="34" spans="1:5" x14ac:dyDescent="0.2">
      <c r="A34" s="55" t="s">
        <v>75</v>
      </c>
      <c r="B34" s="55"/>
      <c r="C34" s="48"/>
      <c r="D34" s="48"/>
      <c r="E34" s="48"/>
    </row>
    <row r="35" spans="1:5" x14ac:dyDescent="0.2">
      <c r="A35" s="55" t="s">
        <v>61</v>
      </c>
      <c r="B35" s="55"/>
      <c r="C35" s="48"/>
      <c r="D35" s="48"/>
      <c r="E35" s="48"/>
    </row>
    <row r="36" spans="1:5" ht="16" thickBot="1" x14ac:dyDescent="0.25">
      <c r="A36" s="44"/>
      <c r="B36" s="44"/>
      <c r="C36" s="48"/>
      <c r="D36" s="48"/>
      <c r="E36" s="48"/>
    </row>
    <row r="37" spans="1:5" ht="12.75" customHeight="1" x14ac:dyDescent="0.2">
      <c r="A37" s="235" t="s">
        <v>25</v>
      </c>
      <c r="B37" s="236"/>
      <c r="C37" s="48"/>
      <c r="D37" s="48"/>
      <c r="E37" s="48"/>
    </row>
    <row r="38" spans="1:5" ht="16" x14ac:dyDescent="0.2">
      <c r="A38" s="8" t="s">
        <v>19</v>
      </c>
      <c r="B38" s="9">
        <v>10</v>
      </c>
    </row>
    <row r="39" spans="1:5" ht="17" thickBot="1" x14ac:dyDescent="0.25">
      <c r="A39" s="13" t="s">
        <v>20</v>
      </c>
      <c r="B39" s="15">
        <v>29</v>
      </c>
    </row>
    <row r="40" spans="1:5" ht="16" thickBot="1" x14ac:dyDescent="0.25">
      <c r="A40" s="16"/>
      <c r="B40" s="17"/>
    </row>
    <row r="41" spans="1:5" ht="15" x14ac:dyDescent="0.2">
      <c r="A41" s="233" t="s">
        <v>68</v>
      </c>
      <c r="B41" s="234"/>
    </row>
    <row r="42" spans="1:5" ht="37" customHeight="1" x14ac:dyDescent="0.2">
      <c r="A42" s="47" t="s">
        <v>128</v>
      </c>
      <c r="B42" s="11">
        <v>9</v>
      </c>
    </row>
    <row r="43" spans="1:5" ht="15" x14ac:dyDescent="0.2">
      <c r="A43" s="18" t="s">
        <v>64</v>
      </c>
      <c r="B43" s="11">
        <v>1</v>
      </c>
    </row>
    <row r="44" spans="1:5" ht="16" x14ac:dyDescent="0.2">
      <c r="A44" s="10" t="s">
        <v>21</v>
      </c>
      <c r="B44" s="11">
        <v>8</v>
      </c>
    </row>
    <row r="45" spans="1:5" ht="16" x14ac:dyDescent="0.2">
      <c r="A45" s="10" t="s">
        <v>23</v>
      </c>
      <c r="B45" s="11">
        <v>8</v>
      </c>
    </row>
    <row r="46" spans="1:5" ht="16" x14ac:dyDescent="0.2">
      <c r="A46" s="10" t="s">
        <v>155</v>
      </c>
      <c r="B46" s="11">
        <v>1</v>
      </c>
    </row>
    <row r="47" spans="1:5" ht="16" x14ac:dyDescent="0.2">
      <c r="A47" s="10" t="s">
        <v>24</v>
      </c>
      <c r="B47" s="11">
        <v>1</v>
      </c>
    </row>
    <row r="48" spans="1:5" ht="31" x14ac:dyDescent="0.2">
      <c r="A48" s="10" t="s">
        <v>22</v>
      </c>
      <c r="B48" s="11">
        <v>1</v>
      </c>
    </row>
    <row r="49" spans="1:2" ht="17" thickBot="1" x14ac:dyDescent="0.25">
      <c r="A49" s="19" t="s">
        <v>67</v>
      </c>
      <c r="B49" s="15">
        <f>SUM(B42:B48)</f>
        <v>29</v>
      </c>
    </row>
    <row r="50" spans="1:2" ht="16" thickBot="1" x14ac:dyDescent="0.25">
      <c r="A50" s="17"/>
      <c r="B50" s="17"/>
    </row>
    <row r="51" spans="1:2" ht="15" x14ac:dyDescent="0.2">
      <c r="A51" s="233" t="s">
        <v>150</v>
      </c>
      <c r="B51" s="234"/>
    </row>
    <row r="52" spans="1:2" ht="15" x14ac:dyDescent="0.2">
      <c r="A52" s="18" t="s">
        <v>29</v>
      </c>
      <c r="B52" s="11">
        <v>20</v>
      </c>
    </row>
    <row r="53" spans="1:2" ht="15" x14ac:dyDescent="0.2">
      <c r="A53" s="18" t="s">
        <v>30</v>
      </c>
      <c r="B53" s="11">
        <v>9</v>
      </c>
    </row>
    <row r="54" spans="1:2" ht="16" thickBot="1" x14ac:dyDescent="0.25">
      <c r="A54" s="56" t="s">
        <v>67</v>
      </c>
      <c r="B54" s="27">
        <f>SUM(B52:B53)</f>
        <v>29</v>
      </c>
    </row>
  </sheetData>
  <autoFilter ref="A2:E32" xr:uid="{AA367C4C-283A-3B47-97C0-6FEEF7CA7433}"/>
  <mergeCells count="10">
    <mergeCell ref="A15:A17"/>
    <mergeCell ref="A3:A7"/>
    <mergeCell ref="A8:A14"/>
    <mergeCell ref="A27:A29"/>
    <mergeCell ref="A1:E1"/>
    <mergeCell ref="A51:B51"/>
    <mergeCell ref="A37:B37"/>
    <mergeCell ref="A41:B41"/>
    <mergeCell ref="A18:A23"/>
    <mergeCell ref="B32:D32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0392-CE94-1A40-A4F1-58631047DDA3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  <pageSetup paperSize="9"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8C6B1-3FF7-8E46-BE74-4D2850040479}">
  <dimension ref="A3:B12"/>
  <sheetViews>
    <sheetView workbookViewId="0">
      <selection activeCell="E7" sqref="E7"/>
    </sheetView>
  </sheetViews>
  <sheetFormatPr baseColWidth="10" defaultRowHeight="16" x14ac:dyDescent="0.2"/>
  <sheetData>
    <row r="3" spans="1:2" ht="17" thickBot="1" x14ac:dyDescent="0.25"/>
    <row r="4" spans="1:2" ht="29" thickBot="1" x14ac:dyDescent="0.25">
      <c r="A4" s="160" t="s">
        <v>173</v>
      </c>
      <c r="B4" s="161" t="s">
        <v>182</v>
      </c>
    </row>
    <row r="5" spans="1:2" ht="17" thickBot="1" x14ac:dyDescent="0.25">
      <c r="A5" s="152">
        <v>2011</v>
      </c>
      <c r="B5" s="153">
        <v>12</v>
      </c>
    </row>
    <row r="6" spans="1:2" ht="17" thickBot="1" x14ac:dyDescent="0.25">
      <c r="A6" s="152">
        <v>2012</v>
      </c>
      <c r="B6" s="153">
        <v>13</v>
      </c>
    </row>
    <row r="7" spans="1:2" ht="17" thickBot="1" x14ac:dyDescent="0.25">
      <c r="A7" s="152">
        <v>2013</v>
      </c>
      <c r="B7" s="153">
        <v>13</v>
      </c>
    </row>
    <row r="8" spans="1:2" ht="17" thickBot="1" x14ac:dyDescent="0.25">
      <c r="A8" s="152">
        <v>2014</v>
      </c>
      <c r="B8" s="153">
        <v>12</v>
      </c>
    </row>
    <row r="9" spans="1:2" ht="17" thickBot="1" x14ac:dyDescent="0.25">
      <c r="A9" s="152">
        <v>2015</v>
      </c>
      <c r="B9" s="153">
        <v>14</v>
      </c>
    </row>
    <row r="10" spans="1:2" ht="17" thickBot="1" x14ac:dyDescent="0.25">
      <c r="A10" s="152">
        <v>2016</v>
      </c>
      <c r="B10" s="153">
        <v>16</v>
      </c>
    </row>
    <row r="11" spans="1:2" ht="17" thickBot="1" x14ac:dyDescent="0.25">
      <c r="A11" s="152">
        <v>2017</v>
      </c>
      <c r="B11" s="162">
        <v>18</v>
      </c>
    </row>
    <row r="12" spans="1:2" ht="17" thickBot="1" x14ac:dyDescent="0.25">
      <c r="A12" s="152">
        <v>2018</v>
      </c>
      <c r="B12" s="162">
        <v>20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65"/>
  <sheetViews>
    <sheetView topLeftCell="A14" workbookViewId="0">
      <selection activeCell="C65" sqref="C65"/>
    </sheetView>
  </sheetViews>
  <sheetFormatPr baseColWidth="10" defaultRowHeight="16" x14ac:dyDescent="0.2"/>
  <cols>
    <col min="1" max="1" width="3.1640625" bestFit="1" customWidth="1"/>
    <col min="2" max="2" width="39.33203125" customWidth="1"/>
    <col min="3" max="3" width="45.1640625" customWidth="1"/>
    <col min="4" max="4" width="39.6640625" customWidth="1"/>
  </cols>
  <sheetData>
    <row r="1" spans="1:4" ht="15.75" hidden="1" customHeight="1" x14ac:dyDescent="0.2">
      <c r="B1" s="28"/>
      <c r="C1" s="76"/>
    </row>
    <row r="2" spans="1:4" ht="15.75" hidden="1" customHeight="1" x14ac:dyDescent="0.2">
      <c r="B2" s="169"/>
      <c r="C2" s="148"/>
    </row>
    <row r="3" spans="1:4" ht="15.75" hidden="1" customHeight="1" x14ac:dyDescent="0.2">
      <c r="B3" s="169"/>
      <c r="C3" s="148"/>
    </row>
    <row r="4" spans="1:4" ht="10.5" hidden="1" customHeight="1" x14ac:dyDescent="0.2">
      <c r="B4" s="169"/>
      <c r="C4" s="148"/>
    </row>
    <row r="5" spans="1:4" ht="15.75" hidden="1" customHeight="1" x14ac:dyDescent="0.2">
      <c r="B5" s="169"/>
      <c r="C5" s="148"/>
    </row>
    <row r="6" spans="1:4" ht="15.75" hidden="1" customHeight="1" x14ac:dyDescent="0.2">
      <c r="B6" s="169"/>
      <c r="C6" s="148"/>
    </row>
    <row r="7" spans="1:4" ht="15.75" hidden="1" customHeight="1" x14ac:dyDescent="0.2">
      <c r="B7" s="169"/>
      <c r="C7" s="148"/>
    </row>
    <row r="8" spans="1:4" ht="15.75" hidden="1" customHeight="1" x14ac:dyDescent="0.2">
      <c r="B8" s="169"/>
      <c r="C8" s="148"/>
    </row>
    <row r="9" spans="1:4" ht="15.75" hidden="1" customHeight="1" x14ac:dyDescent="0.2">
      <c r="B9" s="170"/>
      <c r="C9" s="148"/>
    </row>
    <row r="10" spans="1:4" ht="15.75" hidden="1" customHeight="1" x14ac:dyDescent="0.2">
      <c r="B10" s="29"/>
      <c r="C10" s="149"/>
    </row>
    <row r="11" spans="1:4" hidden="1" x14ac:dyDescent="0.2">
      <c r="B11" s="171"/>
      <c r="C11" s="148"/>
    </row>
    <row r="12" spans="1:4" hidden="1" x14ac:dyDescent="0.2">
      <c r="B12" s="171"/>
      <c r="C12" s="148"/>
    </row>
    <row r="13" spans="1:4" hidden="1" x14ac:dyDescent="0.2">
      <c r="B13" s="172"/>
      <c r="C13" s="148"/>
    </row>
    <row r="14" spans="1:4" ht="15.75" customHeight="1" x14ac:dyDescent="0.2">
      <c r="A14" s="173" t="s">
        <v>180</v>
      </c>
      <c r="B14" s="174"/>
      <c r="C14" s="174"/>
      <c r="D14" s="175"/>
    </row>
    <row r="15" spans="1:4" x14ac:dyDescent="0.2">
      <c r="A15" s="30"/>
      <c r="B15" s="141" t="s">
        <v>11</v>
      </c>
      <c r="C15" s="141" t="s">
        <v>194</v>
      </c>
      <c r="D15" s="141" t="s">
        <v>83</v>
      </c>
    </row>
    <row r="16" spans="1:4" x14ac:dyDescent="0.2">
      <c r="A16" s="176">
        <v>1</v>
      </c>
      <c r="B16" s="176" t="s">
        <v>44</v>
      </c>
      <c r="C16" s="93" t="s">
        <v>157</v>
      </c>
      <c r="D16" s="30"/>
    </row>
    <row r="17" spans="1:4" ht="28" x14ac:dyDescent="0.2">
      <c r="A17" s="179"/>
      <c r="B17" s="177"/>
      <c r="C17" s="93" t="s">
        <v>50</v>
      </c>
      <c r="D17" s="30"/>
    </row>
    <row r="18" spans="1:4" x14ac:dyDescent="0.2">
      <c r="A18" s="180"/>
      <c r="B18" s="178"/>
      <c r="C18" s="93" t="s">
        <v>88</v>
      </c>
      <c r="D18" s="30"/>
    </row>
    <row r="19" spans="1:4" x14ac:dyDescent="0.2">
      <c r="A19" s="30">
        <v>2</v>
      </c>
      <c r="B19" s="30" t="s">
        <v>57</v>
      </c>
      <c r="C19" s="46" t="s">
        <v>58</v>
      </c>
      <c r="D19" s="30"/>
    </row>
    <row r="20" spans="1:4" x14ac:dyDescent="0.2">
      <c r="A20" s="176">
        <v>3</v>
      </c>
      <c r="B20" s="176" t="s">
        <v>35</v>
      </c>
      <c r="C20" s="93" t="s">
        <v>41</v>
      </c>
      <c r="D20" s="30"/>
    </row>
    <row r="21" spans="1:4" x14ac:dyDescent="0.2">
      <c r="A21" s="179"/>
      <c r="B21" s="179"/>
      <c r="C21" s="93" t="s">
        <v>40</v>
      </c>
      <c r="D21" s="30"/>
    </row>
    <row r="22" spans="1:4" x14ac:dyDescent="0.2">
      <c r="A22" s="179"/>
      <c r="B22" s="179"/>
      <c r="C22" s="93" t="s">
        <v>39</v>
      </c>
      <c r="D22" s="30"/>
    </row>
    <row r="23" spans="1:4" x14ac:dyDescent="0.2">
      <c r="A23" s="179"/>
      <c r="B23" s="179"/>
      <c r="C23" s="46" t="s">
        <v>48</v>
      </c>
      <c r="D23" s="30"/>
    </row>
    <row r="24" spans="1:4" x14ac:dyDescent="0.2">
      <c r="A24" s="179"/>
      <c r="B24" s="179"/>
      <c r="C24" s="46" t="s">
        <v>53</v>
      </c>
      <c r="D24" s="30"/>
    </row>
    <row r="25" spans="1:4" x14ac:dyDescent="0.2">
      <c r="A25" s="179"/>
      <c r="B25" s="179"/>
      <c r="C25" s="46" t="s">
        <v>60</v>
      </c>
      <c r="D25" s="30"/>
    </row>
    <row r="26" spans="1:4" x14ac:dyDescent="0.2">
      <c r="A26" s="179"/>
      <c r="B26" s="179"/>
      <c r="C26" s="39" t="s">
        <v>17</v>
      </c>
      <c r="D26" s="30"/>
    </row>
    <row r="27" spans="1:4" x14ac:dyDescent="0.2">
      <c r="A27" s="179"/>
      <c r="B27" s="179"/>
      <c r="C27" s="39" t="s">
        <v>28</v>
      </c>
      <c r="D27" s="30"/>
    </row>
    <row r="28" spans="1:4" x14ac:dyDescent="0.2">
      <c r="A28" s="179"/>
      <c r="B28" s="179"/>
      <c r="C28" s="39" t="s">
        <v>16</v>
      </c>
      <c r="D28" s="30"/>
    </row>
    <row r="29" spans="1:4" x14ac:dyDescent="0.2">
      <c r="A29" s="179"/>
      <c r="B29" s="179"/>
      <c r="C29" s="46" t="s">
        <v>26</v>
      </c>
      <c r="D29" s="30"/>
    </row>
    <row r="30" spans="1:4" x14ac:dyDescent="0.2">
      <c r="A30" s="180"/>
      <c r="B30" s="180"/>
      <c r="C30" s="46" t="s">
        <v>27</v>
      </c>
      <c r="D30" s="30"/>
    </row>
    <row r="31" spans="1:4" x14ac:dyDescent="0.2">
      <c r="A31" s="30">
        <v>4</v>
      </c>
      <c r="B31" s="30" t="s">
        <v>45</v>
      </c>
      <c r="C31" s="93" t="s">
        <v>37</v>
      </c>
      <c r="D31" s="30"/>
    </row>
    <row r="32" spans="1:4" x14ac:dyDescent="0.2">
      <c r="A32" s="30">
        <v>5</v>
      </c>
      <c r="B32" s="30" t="s">
        <v>10</v>
      </c>
      <c r="C32" s="39" t="s">
        <v>4</v>
      </c>
      <c r="D32" s="30"/>
    </row>
    <row r="33" spans="1:4" ht="28" x14ac:dyDescent="0.2">
      <c r="A33" s="176">
        <v>6</v>
      </c>
      <c r="B33" s="176" t="s">
        <v>81</v>
      </c>
      <c r="C33" s="39" t="s">
        <v>3</v>
      </c>
      <c r="D33" s="30"/>
    </row>
    <row r="34" spans="1:4" ht="28" x14ac:dyDescent="0.2">
      <c r="A34" s="179"/>
      <c r="B34" s="179"/>
      <c r="C34" s="39" t="s">
        <v>43</v>
      </c>
      <c r="D34" s="30"/>
    </row>
    <row r="35" spans="1:4" x14ac:dyDescent="0.2">
      <c r="A35" s="179"/>
      <c r="B35" s="179"/>
      <c r="C35" s="39" t="s">
        <v>2</v>
      </c>
      <c r="D35" s="30"/>
    </row>
    <row r="36" spans="1:4" x14ac:dyDescent="0.2">
      <c r="A36" s="179"/>
      <c r="B36" s="179"/>
      <c r="C36" s="39" t="s">
        <v>46</v>
      </c>
      <c r="D36" s="30"/>
    </row>
    <row r="37" spans="1:4" ht="28" x14ac:dyDescent="0.2">
      <c r="A37" s="179"/>
      <c r="B37" s="179"/>
      <c r="C37" s="39" t="s">
        <v>0</v>
      </c>
      <c r="D37" s="30"/>
    </row>
    <row r="38" spans="1:4" x14ac:dyDescent="0.2">
      <c r="A38" s="179"/>
      <c r="B38" s="179"/>
      <c r="C38" s="39" t="s">
        <v>1</v>
      </c>
      <c r="D38" s="30"/>
    </row>
    <row r="39" spans="1:4" x14ac:dyDescent="0.2">
      <c r="A39" s="179"/>
      <c r="B39" s="179"/>
      <c r="C39" s="39" t="s">
        <v>15</v>
      </c>
      <c r="D39" s="30"/>
    </row>
    <row r="40" spans="1:4" ht="28" x14ac:dyDescent="0.2">
      <c r="A40" s="180"/>
      <c r="B40" s="180"/>
      <c r="C40" s="39" t="s">
        <v>98</v>
      </c>
      <c r="D40" s="30"/>
    </row>
    <row r="41" spans="1:4" ht="17" x14ac:dyDescent="0.2">
      <c r="A41" s="30">
        <v>7</v>
      </c>
      <c r="B41" s="30" t="s">
        <v>179</v>
      </c>
      <c r="C41" s="151" t="s">
        <v>177</v>
      </c>
      <c r="D41" s="30"/>
    </row>
    <row r="42" spans="1:4" x14ac:dyDescent="0.2">
      <c r="A42" s="176">
        <v>8</v>
      </c>
      <c r="B42" s="176" t="s">
        <v>82</v>
      </c>
      <c r="C42" s="93" t="s">
        <v>115</v>
      </c>
      <c r="D42" s="30"/>
    </row>
    <row r="43" spans="1:4" ht="28" x14ac:dyDescent="0.2">
      <c r="A43" s="179"/>
      <c r="B43" s="179"/>
      <c r="C43" s="46" t="s">
        <v>62</v>
      </c>
      <c r="D43" s="30"/>
    </row>
    <row r="44" spans="1:4" x14ac:dyDescent="0.2">
      <c r="A44" s="180"/>
      <c r="B44" s="180"/>
      <c r="C44" s="39" t="s">
        <v>71</v>
      </c>
      <c r="D44" s="30"/>
    </row>
    <row r="45" spans="1:4" x14ac:dyDescent="0.2">
      <c r="A45" s="30">
        <v>9</v>
      </c>
      <c r="B45" s="30" t="s">
        <v>8</v>
      </c>
      <c r="C45" s="39" t="s">
        <v>14</v>
      </c>
      <c r="D45" s="30"/>
    </row>
    <row r="46" spans="1:4" ht="28" x14ac:dyDescent="0.2">
      <c r="A46" s="30">
        <v>10</v>
      </c>
      <c r="B46" s="30" t="s">
        <v>69</v>
      </c>
      <c r="C46" s="93" t="s">
        <v>47</v>
      </c>
      <c r="D46" s="30"/>
    </row>
    <row r="47" spans="1:4" x14ac:dyDescent="0.2">
      <c r="A47" s="176">
        <v>11</v>
      </c>
      <c r="B47" s="176" t="s">
        <v>5</v>
      </c>
      <c r="C47" s="39" t="s">
        <v>161</v>
      </c>
      <c r="D47" s="30"/>
    </row>
    <row r="48" spans="1:4" x14ac:dyDescent="0.2">
      <c r="A48" s="179"/>
      <c r="B48" s="179"/>
      <c r="C48" s="93" t="s">
        <v>154</v>
      </c>
      <c r="D48" s="30"/>
    </row>
    <row r="49" spans="1:4" x14ac:dyDescent="0.2">
      <c r="A49" s="179"/>
      <c r="B49" s="179"/>
      <c r="C49" s="39" t="s">
        <v>119</v>
      </c>
      <c r="D49" s="30"/>
    </row>
    <row r="50" spans="1:4" x14ac:dyDescent="0.2">
      <c r="A50" s="179"/>
      <c r="B50" s="179"/>
      <c r="C50" s="39" t="s">
        <v>113</v>
      </c>
      <c r="D50" s="30"/>
    </row>
    <row r="51" spans="1:4" x14ac:dyDescent="0.2">
      <c r="A51" s="179"/>
      <c r="B51" s="179"/>
      <c r="C51" s="39" t="s">
        <v>70</v>
      </c>
      <c r="D51" s="30"/>
    </row>
    <row r="52" spans="1:4" x14ac:dyDescent="0.2">
      <c r="A52" s="180"/>
      <c r="B52" s="180"/>
      <c r="C52" s="93" t="s">
        <v>99</v>
      </c>
      <c r="D52" s="30"/>
    </row>
    <row r="53" spans="1:4" ht="30" x14ac:dyDescent="0.2">
      <c r="A53" s="30">
        <v>12</v>
      </c>
      <c r="B53" s="30" t="s">
        <v>34</v>
      </c>
      <c r="C53" s="39" t="s">
        <v>46</v>
      </c>
      <c r="D53" s="30" t="s">
        <v>84</v>
      </c>
    </row>
    <row r="54" spans="1:4" x14ac:dyDescent="0.2">
      <c r="A54" s="30">
        <v>13</v>
      </c>
      <c r="B54" s="30" t="s">
        <v>9</v>
      </c>
      <c r="C54" s="93" t="s">
        <v>33</v>
      </c>
      <c r="D54" s="30"/>
    </row>
    <row r="55" spans="1:4" ht="30" x14ac:dyDescent="0.2">
      <c r="A55" s="30">
        <v>14</v>
      </c>
      <c r="B55" s="30" t="s">
        <v>80</v>
      </c>
      <c r="C55" s="93" t="s">
        <v>47</v>
      </c>
      <c r="D55" s="30" t="s">
        <v>85</v>
      </c>
    </row>
    <row r="56" spans="1:4" ht="30" x14ac:dyDescent="0.2">
      <c r="A56" s="176">
        <v>15</v>
      </c>
      <c r="B56" s="176" t="s">
        <v>78</v>
      </c>
      <c r="C56" s="39" t="s">
        <v>46</v>
      </c>
      <c r="D56" s="30" t="s">
        <v>196</v>
      </c>
    </row>
    <row r="57" spans="1:4" ht="30" x14ac:dyDescent="0.2">
      <c r="A57" s="180"/>
      <c r="B57" s="180"/>
      <c r="C57" s="39" t="s">
        <v>52</v>
      </c>
      <c r="D57" s="30" t="s">
        <v>195</v>
      </c>
    </row>
    <row r="58" spans="1:4" x14ac:dyDescent="0.2">
      <c r="A58" s="30">
        <v>16</v>
      </c>
      <c r="B58" s="30" t="s">
        <v>79</v>
      </c>
      <c r="C58" s="39" t="s">
        <v>165</v>
      </c>
      <c r="D58" s="30"/>
    </row>
    <row r="65" spans="3:3" x14ac:dyDescent="0.2">
      <c r="C65" s="166"/>
    </row>
  </sheetData>
  <sortState xmlns:xlrd2="http://schemas.microsoft.com/office/spreadsheetml/2017/richdata2" ref="B16:D58">
    <sortCondition ref="B16:B58"/>
  </sortState>
  <mergeCells count="15">
    <mergeCell ref="B33:B40"/>
    <mergeCell ref="B42:B44"/>
    <mergeCell ref="B47:B52"/>
    <mergeCell ref="B56:B57"/>
    <mergeCell ref="A16:A18"/>
    <mergeCell ref="A20:A30"/>
    <mergeCell ref="A33:A40"/>
    <mergeCell ref="A42:A44"/>
    <mergeCell ref="A47:A52"/>
    <mergeCell ref="A56:A57"/>
    <mergeCell ref="B2:B9"/>
    <mergeCell ref="B11:B13"/>
    <mergeCell ref="A14:D14"/>
    <mergeCell ref="B16:B18"/>
    <mergeCell ref="B20:B30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C25DC-2FDF-C140-A322-F85E070FF2C0}">
  <dimension ref="A1:H59"/>
  <sheetViews>
    <sheetView topLeftCell="A3" workbookViewId="0">
      <selection activeCell="H8" sqref="H8"/>
    </sheetView>
  </sheetViews>
  <sheetFormatPr baseColWidth="10" defaultRowHeight="16" x14ac:dyDescent="0.2"/>
  <cols>
    <col min="1" max="1" width="2.1640625" bestFit="1" customWidth="1"/>
    <col min="2" max="2" width="30.83203125" customWidth="1"/>
    <col min="3" max="3" width="64" customWidth="1"/>
    <col min="4" max="4" width="45.5" customWidth="1"/>
    <col min="5" max="5" width="15.6640625" customWidth="1"/>
  </cols>
  <sheetData>
    <row r="1" spans="1:6" ht="17" thickBot="1" x14ac:dyDescent="0.25">
      <c r="A1" s="189" t="s">
        <v>183</v>
      </c>
      <c r="B1" s="190"/>
      <c r="C1" s="190"/>
      <c r="D1" s="190"/>
      <c r="E1" s="190"/>
      <c r="F1" s="191"/>
    </row>
    <row r="2" spans="1:6" ht="32" thickBot="1" x14ac:dyDescent="0.25">
      <c r="A2" s="90"/>
      <c r="B2" s="110" t="s">
        <v>129</v>
      </c>
      <c r="C2" s="111" t="s">
        <v>188</v>
      </c>
      <c r="D2" s="130" t="s">
        <v>164</v>
      </c>
      <c r="E2" s="131" t="s">
        <v>87</v>
      </c>
      <c r="F2" s="132" t="s">
        <v>67</v>
      </c>
    </row>
    <row r="3" spans="1:6" ht="30" x14ac:dyDescent="0.2">
      <c r="A3" s="205">
        <v>1</v>
      </c>
      <c r="B3" s="210" t="s">
        <v>128</v>
      </c>
      <c r="C3" s="194" t="s">
        <v>130</v>
      </c>
      <c r="D3" s="91" t="s">
        <v>3</v>
      </c>
      <c r="E3" s="138" t="s">
        <v>102</v>
      </c>
      <c r="F3" s="199">
        <v>11</v>
      </c>
    </row>
    <row r="4" spans="1:6" x14ac:dyDescent="0.2">
      <c r="A4" s="206"/>
      <c r="B4" s="211"/>
      <c r="C4" s="195"/>
      <c r="D4" s="108" t="s">
        <v>160</v>
      </c>
      <c r="E4" s="139" t="s">
        <v>102</v>
      </c>
      <c r="F4" s="200"/>
    </row>
    <row r="5" spans="1:6" x14ac:dyDescent="0.2">
      <c r="A5" s="206"/>
      <c r="B5" s="211"/>
      <c r="C5" s="195"/>
      <c r="D5" s="108" t="s">
        <v>163</v>
      </c>
      <c r="E5" s="139" t="s">
        <v>103</v>
      </c>
      <c r="F5" s="200"/>
    </row>
    <row r="6" spans="1:6" ht="30" x14ac:dyDescent="0.2">
      <c r="A6" s="206"/>
      <c r="B6" s="211"/>
      <c r="C6" s="195"/>
      <c r="D6" s="108" t="s">
        <v>43</v>
      </c>
      <c r="E6" s="139" t="s">
        <v>107</v>
      </c>
      <c r="F6" s="200"/>
    </row>
    <row r="7" spans="1:6" x14ac:dyDescent="0.2">
      <c r="A7" s="206"/>
      <c r="B7" s="211"/>
      <c r="C7" s="207" t="s">
        <v>202</v>
      </c>
      <c r="D7" s="127" t="s">
        <v>58</v>
      </c>
      <c r="E7" s="159" t="s">
        <v>112</v>
      </c>
      <c r="F7" s="200"/>
    </row>
    <row r="8" spans="1:6" x14ac:dyDescent="0.2">
      <c r="A8" s="206"/>
      <c r="B8" s="211"/>
      <c r="C8" s="208"/>
      <c r="D8" s="108" t="s">
        <v>15</v>
      </c>
      <c r="E8" s="159" t="s">
        <v>101</v>
      </c>
      <c r="F8" s="200"/>
    </row>
    <row r="9" spans="1:6" x14ac:dyDescent="0.2">
      <c r="A9" s="206"/>
      <c r="B9" s="211"/>
      <c r="C9" s="208"/>
      <c r="D9" s="108" t="s">
        <v>118</v>
      </c>
      <c r="E9" s="139" t="s">
        <v>101</v>
      </c>
      <c r="F9" s="200"/>
    </row>
    <row r="10" spans="1:6" x14ac:dyDescent="0.2">
      <c r="A10" s="206"/>
      <c r="B10" s="211"/>
      <c r="C10" s="208"/>
      <c r="D10" s="108" t="s">
        <v>113</v>
      </c>
      <c r="E10" s="139" t="s">
        <v>101</v>
      </c>
      <c r="F10" s="200"/>
    </row>
    <row r="11" spans="1:6" x14ac:dyDescent="0.2">
      <c r="A11" s="206"/>
      <c r="B11" s="211"/>
      <c r="C11" s="208"/>
      <c r="D11" s="108" t="s">
        <v>154</v>
      </c>
      <c r="E11" s="159" t="s">
        <v>107</v>
      </c>
      <c r="F11" s="200"/>
    </row>
    <row r="12" spans="1:6" x14ac:dyDescent="0.2">
      <c r="A12" s="206"/>
      <c r="B12" s="211"/>
      <c r="C12" s="208"/>
      <c r="D12" s="108" t="s">
        <v>70</v>
      </c>
      <c r="E12" s="159" t="s">
        <v>101</v>
      </c>
      <c r="F12" s="200"/>
    </row>
    <row r="13" spans="1:6" ht="17" thickBot="1" x14ac:dyDescent="0.25">
      <c r="A13" s="206"/>
      <c r="B13" s="211"/>
      <c r="C13" s="208"/>
      <c r="D13" s="127" t="s">
        <v>2</v>
      </c>
      <c r="E13" s="140" t="s">
        <v>102</v>
      </c>
      <c r="F13" s="201"/>
    </row>
    <row r="14" spans="1:6" ht="31" thickBot="1" x14ac:dyDescent="0.25">
      <c r="A14" s="126"/>
      <c r="B14" s="212"/>
      <c r="C14" s="209"/>
      <c r="D14" s="92" t="s">
        <v>98</v>
      </c>
      <c r="E14" s="163" t="s">
        <v>101</v>
      </c>
      <c r="F14" s="157"/>
    </row>
    <row r="15" spans="1:6" ht="30" x14ac:dyDescent="0.2">
      <c r="A15" s="205">
        <v>2</v>
      </c>
      <c r="B15" s="196" t="s">
        <v>131</v>
      </c>
      <c r="C15" s="116" t="s">
        <v>174</v>
      </c>
      <c r="D15" s="158"/>
      <c r="E15" s="133"/>
      <c r="F15" s="199">
        <v>1</v>
      </c>
    </row>
    <row r="16" spans="1:6" ht="30" x14ac:dyDescent="0.2">
      <c r="A16" s="206"/>
      <c r="B16" s="197"/>
      <c r="C16" s="117" t="s">
        <v>193</v>
      </c>
      <c r="D16" s="119" t="s">
        <v>171</v>
      </c>
      <c r="E16" s="135" t="s">
        <v>102</v>
      </c>
      <c r="F16" s="200"/>
    </row>
    <row r="17" spans="1:8" ht="23" customHeight="1" x14ac:dyDescent="0.2">
      <c r="A17" s="206"/>
      <c r="B17" s="197"/>
      <c r="C17" s="124" t="s">
        <v>167</v>
      </c>
      <c r="D17" s="108"/>
      <c r="E17" s="134"/>
      <c r="F17" s="200"/>
    </row>
    <row r="18" spans="1:8" ht="34" customHeight="1" x14ac:dyDescent="0.2">
      <c r="A18" s="206"/>
      <c r="B18" s="197"/>
      <c r="C18" s="117" t="s">
        <v>132</v>
      </c>
      <c r="D18" s="134"/>
      <c r="E18" s="134"/>
      <c r="F18" s="200"/>
    </row>
    <row r="19" spans="1:8" ht="31" thickBot="1" x14ac:dyDescent="0.25">
      <c r="A19" s="206"/>
      <c r="B19" s="213"/>
      <c r="C19" s="125" t="s">
        <v>166</v>
      </c>
      <c r="D19" s="136"/>
      <c r="E19" s="136"/>
      <c r="F19" s="201"/>
    </row>
    <row r="20" spans="1:8" x14ac:dyDescent="0.2">
      <c r="A20" s="218">
        <v>3</v>
      </c>
      <c r="B20" s="210" t="s">
        <v>21</v>
      </c>
      <c r="C20" s="196" t="s">
        <v>133</v>
      </c>
      <c r="D20" s="137" t="s">
        <v>88</v>
      </c>
      <c r="E20" s="133" t="s">
        <v>102</v>
      </c>
      <c r="F20" s="199">
        <v>9</v>
      </c>
      <c r="H20" s="155"/>
    </row>
    <row r="21" spans="1:8" ht="30" x14ac:dyDescent="0.2">
      <c r="A21" s="219"/>
      <c r="B21" s="227"/>
      <c r="C21" s="197"/>
      <c r="D21" s="119" t="s">
        <v>50</v>
      </c>
      <c r="E21" s="134" t="s">
        <v>102</v>
      </c>
      <c r="F21" s="200"/>
      <c r="H21" s="155"/>
    </row>
    <row r="22" spans="1:8" x14ac:dyDescent="0.2">
      <c r="A22" s="219"/>
      <c r="B22" s="227"/>
      <c r="C22" s="117" t="s">
        <v>168</v>
      </c>
      <c r="D22" s="119"/>
      <c r="E22" s="134"/>
      <c r="F22" s="200"/>
      <c r="H22" s="155"/>
    </row>
    <row r="23" spans="1:8" x14ac:dyDescent="0.2">
      <c r="A23" s="219"/>
      <c r="B23" s="227"/>
      <c r="C23" s="117" t="s">
        <v>134</v>
      </c>
      <c r="D23" s="108" t="s">
        <v>1</v>
      </c>
      <c r="E23" s="134" t="s">
        <v>101</v>
      </c>
      <c r="F23" s="200"/>
      <c r="H23" s="155"/>
    </row>
    <row r="24" spans="1:8" x14ac:dyDescent="0.2">
      <c r="A24" s="219"/>
      <c r="B24" s="227"/>
      <c r="C24" s="117" t="s">
        <v>135</v>
      </c>
      <c r="D24" s="108" t="s">
        <v>4</v>
      </c>
      <c r="E24" s="134" t="s">
        <v>103</v>
      </c>
      <c r="F24" s="200"/>
      <c r="H24" s="155"/>
    </row>
    <row r="25" spans="1:8" ht="30" x14ac:dyDescent="0.2">
      <c r="A25" s="219"/>
      <c r="B25" s="227"/>
      <c r="C25" s="197" t="s">
        <v>198</v>
      </c>
      <c r="D25" s="119" t="s">
        <v>62</v>
      </c>
      <c r="E25" s="134" t="s">
        <v>109</v>
      </c>
      <c r="F25" s="200"/>
      <c r="H25" s="155"/>
    </row>
    <row r="26" spans="1:8" ht="30" x14ac:dyDescent="0.2">
      <c r="A26" s="219"/>
      <c r="B26" s="227"/>
      <c r="C26" s="197"/>
      <c r="D26" s="108" t="s">
        <v>71</v>
      </c>
      <c r="E26" s="134" t="s">
        <v>101</v>
      </c>
      <c r="F26" s="200"/>
      <c r="H26" s="156"/>
    </row>
    <row r="27" spans="1:8" x14ac:dyDescent="0.2">
      <c r="A27" s="219"/>
      <c r="B27" s="227"/>
      <c r="C27" s="117" t="s">
        <v>199</v>
      </c>
      <c r="D27" s="119" t="s">
        <v>54</v>
      </c>
      <c r="E27" s="134" t="s">
        <v>102</v>
      </c>
      <c r="F27" s="200"/>
    </row>
    <row r="28" spans="1:8" x14ac:dyDescent="0.2">
      <c r="A28" s="219"/>
      <c r="B28" s="227"/>
      <c r="C28" s="185" t="s">
        <v>201</v>
      </c>
      <c r="D28" s="127" t="s">
        <v>28</v>
      </c>
      <c r="E28" s="134" t="s">
        <v>101</v>
      </c>
      <c r="F28" s="200"/>
    </row>
    <row r="29" spans="1:8" ht="17" thickBot="1" x14ac:dyDescent="0.25">
      <c r="A29" s="220"/>
      <c r="B29" s="228"/>
      <c r="C29" s="186"/>
      <c r="D29" s="109" t="s">
        <v>41</v>
      </c>
      <c r="E29" s="136" t="s">
        <v>105</v>
      </c>
      <c r="F29" s="201"/>
    </row>
    <row r="30" spans="1:8" ht="45" x14ac:dyDescent="0.2">
      <c r="A30" s="223">
        <v>4</v>
      </c>
      <c r="B30" s="184" t="s">
        <v>23</v>
      </c>
      <c r="C30" s="198" t="s">
        <v>136</v>
      </c>
      <c r="D30" s="118" t="s">
        <v>77</v>
      </c>
      <c r="E30" s="138" t="s">
        <v>102</v>
      </c>
      <c r="F30" s="199">
        <v>12</v>
      </c>
    </row>
    <row r="31" spans="1:8" x14ac:dyDescent="0.2">
      <c r="A31" s="224"/>
      <c r="B31" s="185"/>
      <c r="C31" s="187"/>
      <c r="D31" s="119" t="s">
        <v>39</v>
      </c>
      <c r="E31" s="139" t="s">
        <v>107</v>
      </c>
      <c r="F31" s="200"/>
    </row>
    <row r="32" spans="1:8" x14ac:dyDescent="0.2">
      <c r="A32" s="224"/>
      <c r="B32" s="185"/>
      <c r="C32" s="187"/>
      <c r="D32" s="108" t="s">
        <v>16</v>
      </c>
      <c r="E32" s="139" t="s">
        <v>103</v>
      </c>
      <c r="F32" s="200"/>
    </row>
    <row r="33" spans="1:6" x14ac:dyDescent="0.2">
      <c r="A33" s="224"/>
      <c r="B33" s="185"/>
      <c r="C33" s="187" t="s">
        <v>137</v>
      </c>
      <c r="D33" s="108" t="s">
        <v>14</v>
      </c>
      <c r="E33" s="139" t="s">
        <v>101</v>
      </c>
      <c r="F33" s="200"/>
    </row>
    <row r="34" spans="1:6" x14ac:dyDescent="0.2">
      <c r="A34" s="224"/>
      <c r="B34" s="185"/>
      <c r="C34" s="187"/>
      <c r="D34" s="119" t="s">
        <v>48</v>
      </c>
      <c r="E34" s="139" t="s">
        <v>104</v>
      </c>
      <c r="F34" s="200"/>
    </row>
    <row r="35" spans="1:6" x14ac:dyDescent="0.2">
      <c r="A35" s="224"/>
      <c r="B35" s="185"/>
      <c r="C35" s="187"/>
      <c r="D35" s="119" t="s">
        <v>60</v>
      </c>
      <c r="E35" s="139" t="s">
        <v>108</v>
      </c>
      <c r="F35" s="200"/>
    </row>
    <row r="36" spans="1:6" x14ac:dyDescent="0.2">
      <c r="A36" s="224"/>
      <c r="B36" s="185"/>
      <c r="C36" s="187"/>
      <c r="D36" s="119" t="s">
        <v>26</v>
      </c>
      <c r="E36" s="139">
        <v>2018</v>
      </c>
      <c r="F36" s="200"/>
    </row>
    <row r="37" spans="1:6" x14ac:dyDescent="0.2">
      <c r="A37" s="224"/>
      <c r="B37" s="185"/>
      <c r="C37" s="187"/>
      <c r="D37" s="119" t="s">
        <v>27</v>
      </c>
      <c r="E37" s="139">
        <v>2018</v>
      </c>
      <c r="F37" s="200"/>
    </row>
    <row r="38" spans="1:6" x14ac:dyDescent="0.2">
      <c r="A38" s="224"/>
      <c r="B38" s="185"/>
      <c r="C38" s="187"/>
      <c r="D38" s="127" t="s">
        <v>53</v>
      </c>
      <c r="E38" s="134" t="s">
        <v>111</v>
      </c>
      <c r="F38" s="200"/>
    </row>
    <row r="39" spans="1:6" x14ac:dyDescent="0.2">
      <c r="A39" s="224"/>
      <c r="B39" s="185"/>
      <c r="C39" s="187"/>
      <c r="D39" s="127" t="s">
        <v>40</v>
      </c>
      <c r="E39" s="134" t="s">
        <v>105</v>
      </c>
      <c r="F39" s="200"/>
    </row>
    <row r="40" spans="1:6" x14ac:dyDescent="0.2">
      <c r="A40" s="224"/>
      <c r="B40" s="185"/>
      <c r="C40" s="187" t="s">
        <v>138</v>
      </c>
      <c r="D40" s="108" t="s">
        <v>46</v>
      </c>
      <c r="E40" s="139" t="s">
        <v>102</v>
      </c>
      <c r="F40" s="200"/>
    </row>
    <row r="41" spans="1:6" ht="17" thickBot="1" x14ac:dyDescent="0.25">
      <c r="A41" s="230"/>
      <c r="B41" s="186"/>
      <c r="C41" s="188"/>
      <c r="D41" s="92" t="s">
        <v>17</v>
      </c>
      <c r="E41" s="140" t="s">
        <v>101</v>
      </c>
      <c r="F41" s="201"/>
    </row>
    <row r="42" spans="1:6" x14ac:dyDescent="0.2">
      <c r="A42" s="221">
        <v>5</v>
      </c>
      <c r="B42" s="196" t="s">
        <v>24</v>
      </c>
      <c r="C42" s="116" t="s">
        <v>142</v>
      </c>
      <c r="D42" s="133"/>
      <c r="E42" s="133"/>
      <c r="F42" s="214">
        <v>3</v>
      </c>
    </row>
    <row r="43" spans="1:6" x14ac:dyDescent="0.2">
      <c r="A43" s="222"/>
      <c r="B43" s="197"/>
      <c r="C43" s="117" t="s">
        <v>143</v>
      </c>
      <c r="D43" s="134"/>
      <c r="E43" s="134"/>
      <c r="F43" s="215"/>
    </row>
    <row r="44" spans="1:6" x14ac:dyDescent="0.2">
      <c r="A44" s="222"/>
      <c r="B44" s="197"/>
      <c r="C44" s="117" t="s">
        <v>144</v>
      </c>
      <c r="D44" s="134"/>
      <c r="E44" s="134"/>
      <c r="F44" s="215"/>
    </row>
    <row r="45" spans="1:6" x14ac:dyDescent="0.2">
      <c r="A45" s="222"/>
      <c r="B45" s="197"/>
      <c r="C45" s="117" t="s">
        <v>145</v>
      </c>
      <c r="D45" s="134"/>
      <c r="E45" s="108"/>
      <c r="F45" s="215"/>
    </row>
    <row r="46" spans="1:6" x14ac:dyDescent="0.2">
      <c r="A46" s="222"/>
      <c r="B46" s="197"/>
      <c r="C46" s="117" t="s">
        <v>146</v>
      </c>
      <c r="D46" s="134"/>
      <c r="E46" s="134"/>
      <c r="F46" s="215"/>
    </row>
    <row r="47" spans="1:6" ht="30" x14ac:dyDescent="0.2">
      <c r="A47" s="222"/>
      <c r="B47" s="197"/>
      <c r="C47" s="117" t="s">
        <v>159</v>
      </c>
      <c r="D47" s="134"/>
      <c r="E47" s="134"/>
      <c r="F47" s="215"/>
    </row>
    <row r="48" spans="1:6" ht="33" customHeight="1" x14ac:dyDescent="0.2">
      <c r="A48" s="222"/>
      <c r="B48" s="197"/>
      <c r="C48" s="117" t="s">
        <v>169</v>
      </c>
      <c r="D48" s="134"/>
      <c r="E48" s="134"/>
      <c r="F48" s="215"/>
    </row>
    <row r="49" spans="1:6" x14ac:dyDescent="0.2">
      <c r="A49" s="222"/>
      <c r="B49" s="197"/>
      <c r="C49" s="226" t="s">
        <v>175</v>
      </c>
      <c r="D49" s="134" t="s">
        <v>176</v>
      </c>
      <c r="E49" s="134" t="s">
        <v>102</v>
      </c>
      <c r="F49" s="215"/>
    </row>
    <row r="50" spans="1:6" x14ac:dyDescent="0.2">
      <c r="A50" s="222"/>
      <c r="B50" s="226"/>
      <c r="C50" s="229"/>
      <c r="D50" s="108" t="s">
        <v>165</v>
      </c>
      <c r="E50" s="134">
        <v>2015</v>
      </c>
      <c r="F50" s="216"/>
    </row>
    <row r="51" spans="1:6" ht="17" thickBot="1" x14ac:dyDescent="0.25">
      <c r="A51" s="222"/>
      <c r="B51" s="213"/>
      <c r="C51" s="112" t="s">
        <v>200</v>
      </c>
      <c r="D51" s="120" t="s">
        <v>37</v>
      </c>
      <c r="E51" s="136" t="s">
        <v>110</v>
      </c>
      <c r="F51" s="216"/>
    </row>
    <row r="52" spans="1:6" x14ac:dyDescent="0.2">
      <c r="A52" s="223">
        <v>6</v>
      </c>
      <c r="B52" s="196" t="s">
        <v>22</v>
      </c>
      <c r="C52" s="123" t="s">
        <v>149</v>
      </c>
      <c r="D52" s="91"/>
      <c r="E52" s="133" t="s">
        <v>101</v>
      </c>
      <c r="F52" s="199">
        <v>1</v>
      </c>
    </row>
    <row r="53" spans="1:6" ht="30" x14ac:dyDescent="0.2">
      <c r="A53" s="224"/>
      <c r="B53" s="197"/>
      <c r="C53" s="124" t="s">
        <v>170</v>
      </c>
      <c r="D53" s="108" t="s">
        <v>0</v>
      </c>
      <c r="E53" s="134" t="s">
        <v>101</v>
      </c>
      <c r="F53" s="200"/>
    </row>
    <row r="54" spans="1:6" x14ac:dyDescent="0.2">
      <c r="A54" s="224"/>
      <c r="B54" s="197"/>
      <c r="C54" s="124" t="s">
        <v>147</v>
      </c>
      <c r="D54" s="134"/>
      <c r="E54" s="134"/>
      <c r="F54" s="200"/>
    </row>
    <row r="55" spans="1:6" ht="17" thickBot="1" x14ac:dyDescent="0.25">
      <c r="A55" s="225"/>
      <c r="B55" s="213"/>
      <c r="C55" s="125" t="s">
        <v>148</v>
      </c>
      <c r="D55" s="136"/>
      <c r="E55" s="136"/>
      <c r="F55" s="217"/>
    </row>
    <row r="56" spans="1:6" x14ac:dyDescent="0.2">
      <c r="A56" s="181">
        <v>7</v>
      </c>
      <c r="B56" s="196" t="s">
        <v>127</v>
      </c>
      <c r="C56" s="116" t="s">
        <v>139</v>
      </c>
      <c r="D56" s="133"/>
      <c r="E56" s="133"/>
      <c r="F56" s="202">
        <v>1</v>
      </c>
    </row>
    <row r="57" spans="1:6" x14ac:dyDescent="0.2">
      <c r="A57" s="182"/>
      <c r="B57" s="197"/>
      <c r="C57" s="124" t="s">
        <v>141</v>
      </c>
      <c r="D57" s="134"/>
      <c r="E57" s="134"/>
      <c r="F57" s="203"/>
    </row>
    <row r="58" spans="1:6" ht="17" thickBot="1" x14ac:dyDescent="0.25">
      <c r="A58" s="183"/>
      <c r="B58" s="213"/>
      <c r="C58" s="125" t="s">
        <v>140</v>
      </c>
      <c r="D58" s="128" t="s">
        <v>56</v>
      </c>
      <c r="E58" s="136" t="s">
        <v>102</v>
      </c>
      <c r="F58" s="204"/>
    </row>
    <row r="59" spans="1:6" ht="17" thickBot="1" x14ac:dyDescent="0.25">
      <c r="A59" s="150"/>
      <c r="B59" s="192">
        <f>COUNTA(D3:D58)</f>
        <v>39</v>
      </c>
      <c r="C59" s="192"/>
      <c r="D59" s="192"/>
      <c r="E59" s="192"/>
      <c r="F59" s="193"/>
    </row>
  </sheetData>
  <autoFilter ref="B2:F55" xr:uid="{B6B35259-9744-1D44-87A6-430DB084789F}"/>
  <sortState xmlns:xlrd2="http://schemas.microsoft.com/office/spreadsheetml/2017/richdata2" ref="D41:E41">
    <sortCondition ref="D41"/>
  </sortState>
  <mergeCells count="32">
    <mergeCell ref="F42:F51"/>
    <mergeCell ref="F52:F55"/>
    <mergeCell ref="F20:F29"/>
    <mergeCell ref="A20:A29"/>
    <mergeCell ref="A42:A51"/>
    <mergeCell ref="A52:A55"/>
    <mergeCell ref="B52:B55"/>
    <mergeCell ref="B42:B51"/>
    <mergeCell ref="B20:B29"/>
    <mergeCell ref="C49:C50"/>
    <mergeCell ref="A30:A41"/>
    <mergeCell ref="C7:C14"/>
    <mergeCell ref="B3:B14"/>
    <mergeCell ref="C28:C29"/>
    <mergeCell ref="B15:B19"/>
    <mergeCell ref="B56:B58"/>
    <mergeCell ref="A56:A58"/>
    <mergeCell ref="B30:B41"/>
    <mergeCell ref="C40:C41"/>
    <mergeCell ref="A1:F1"/>
    <mergeCell ref="B59:F59"/>
    <mergeCell ref="C3:C6"/>
    <mergeCell ref="C20:C21"/>
    <mergeCell ref="C33:C39"/>
    <mergeCell ref="C30:C32"/>
    <mergeCell ref="F3:F13"/>
    <mergeCell ref="F15:F19"/>
    <mergeCell ref="F30:F41"/>
    <mergeCell ref="F56:F58"/>
    <mergeCell ref="A3:A13"/>
    <mergeCell ref="C25:C26"/>
    <mergeCell ref="A15:A19"/>
  </mergeCell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zoomScaleNormal="100" workbookViewId="0">
      <selection activeCell="E2" sqref="E2"/>
    </sheetView>
  </sheetViews>
  <sheetFormatPr baseColWidth="10" defaultRowHeight="16" x14ac:dyDescent="0.2"/>
  <cols>
    <col min="1" max="1" width="30" customWidth="1"/>
    <col min="2" max="2" width="50.6640625" customWidth="1"/>
    <col min="3" max="3" width="34.33203125" customWidth="1"/>
    <col min="4" max="4" width="25" customWidth="1"/>
    <col min="5" max="5" width="25.5" customWidth="1"/>
  </cols>
  <sheetData>
    <row r="1" spans="1:6" x14ac:dyDescent="0.2">
      <c r="A1" s="241" t="s">
        <v>184</v>
      </c>
      <c r="B1" s="242"/>
      <c r="C1" s="242"/>
      <c r="D1" s="242"/>
      <c r="E1" s="243"/>
      <c r="F1" s="4"/>
    </row>
    <row r="2" spans="1:6" ht="75" x14ac:dyDescent="0.2">
      <c r="A2" s="62" t="s">
        <v>11</v>
      </c>
      <c r="B2" s="38" t="s">
        <v>12</v>
      </c>
      <c r="C2" s="37" t="s">
        <v>13</v>
      </c>
      <c r="D2" s="141" t="s">
        <v>197</v>
      </c>
      <c r="E2" s="141" t="s">
        <v>203</v>
      </c>
      <c r="F2" s="4"/>
    </row>
    <row r="3" spans="1:6" ht="30" x14ac:dyDescent="0.2">
      <c r="A3" s="244" t="s">
        <v>5</v>
      </c>
      <c r="B3" s="39" t="s">
        <v>161</v>
      </c>
      <c r="C3" s="47" t="s">
        <v>128</v>
      </c>
      <c r="D3" s="93" t="s">
        <v>30</v>
      </c>
      <c r="E3" s="80" t="s">
        <v>153</v>
      </c>
      <c r="F3" s="4"/>
    </row>
    <row r="4" spans="1:6" ht="30" x14ac:dyDescent="0.2">
      <c r="A4" s="245"/>
      <c r="B4" s="45" t="s">
        <v>154</v>
      </c>
      <c r="C4" s="47" t="s">
        <v>128</v>
      </c>
      <c r="D4" s="93" t="s">
        <v>30</v>
      </c>
      <c r="E4" s="80" t="s">
        <v>29</v>
      </c>
      <c r="F4" s="4"/>
    </row>
    <row r="5" spans="1:6" ht="30" x14ac:dyDescent="0.2">
      <c r="A5" s="244" t="s">
        <v>6</v>
      </c>
      <c r="B5" s="39" t="s">
        <v>3</v>
      </c>
      <c r="C5" s="47" t="s">
        <v>128</v>
      </c>
      <c r="D5" s="93" t="s">
        <v>30</v>
      </c>
      <c r="E5" s="80" t="s">
        <v>29</v>
      </c>
      <c r="F5" s="4"/>
    </row>
    <row r="6" spans="1:6" ht="30" x14ac:dyDescent="0.2">
      <c r="A6" s="245"/>
      <c r="B6" s="39" t="s">
        <v>43</v>
      </c>
      <c r="C6" s="47" t="s">
        <v>128</v>
      </c>
      <c r="D6" s="93" t="s">
        <v>30</v>
      </c>
      <c r="E6" s="80" t="s">
        <v>29</v>
      </c>
      <c r="F6" s="4"/>
    </row>
    <row r="7" spans="1:6" ht="30" x14ac:dyDescent="0.2">
      <c r="A7" s="245"/>
      <c r="B7" s="39" t="s">
        <v>2</v>
      </c>
      <c r="C7" s="47" t="s">
        <v>128</v>
      </c>
      <c r="D7" s="93" t="s">
        <v>30</v>
      </c>
      <c r="E7" s="80" t="s">
        <v>29</v>
      </c>
      <c r="F7" s="4"/>
    </row>
    <row r="8" spans="1:6" x14ac:dyDescent="0.2">
      <c r="A8" s="244" t="s">
        <v>35</v>
      </c>
      <c r="B8" s="93" t="s">
        <v>41</v>
      </c>
      <c r="C8" s="93" t="s">
        <v>21</v>
      </c>
      <c r="D8" s="93" t="s">
        <v>29</v>
      </c>
      <c r="E8" s="80" t="s">
        <v>30</v>
      </c>
      <c r="F8" s="4"/>
    </row>
    <row r="9" spans="1:6" x14ac:dyDescent="0.2">
      <c r="A9" s="244"/>
      <c r="B9" s="93" t="s">
        <v>40</v>
      </c>
      <c r="C9" s="93" t="s">
        <v>23</v>
      </c>
      <c r="D9" s="93" t="s">
        <v>29</v>
      </c>
      <c r="E9" s="80" t="s">
        <v>30</v>
      </c>
      <c r="F9" s="4"/>
    </row>
    <row r="10" spans="1:6" x14ac:dyDescent="0.2">
      <c r="A10" s="244"/>
      <c r="B10" s="93" t="s">
        <v>39</v>
      </c>
      <c r="C10" s="46" t="s">
        <v>23</v>
      </c>
      <c r="D10" s="93" t="s">
        <v>29</v>
      </c>
      <c r="E10" s="80" t="s">
        <v>30</v>
      </c>
      <c r="F10" s="4"/>
    </row>
    <row r="11" spans="1:6" x14ac:dyDescent="0.2">
      <c r="A11" s="121" t="s">
        <v>9</v>
      </c>
      <c r="B11" s="93" t="s">
        <v>33</v>
      </c>
      <c r="C11" s="46" t="s">
        <v>64</v>
      </c>
      <c r="D11" s="93" t="s">
        <v>29</v>
      </c>
      <c r="E11" s="51" t="s">
        <v>30</v>
      </c>
      <c r="F11" s="4"/>
    </row>
    <row r="12" spans="1:6" x14ac:dyDescent="0.2">
      <c r="A12" s="121" t="s">
        <v>34</v>
      </c>
      <c r="B12" s="39" t="s">
        <v>46</v>
      </c>
      <c r="C12" s="46" t="s">
        <v>23</v>
      </c>
      <c r="D12" s="93" t="s">
        <v>29</v>
      </c>
      <c r="E12" s="51" t="s">
        <v>30</v>
      </c>
      <c r="F12" s="4"/>
    </row>
    <row r="13" spans="1:6" ht="28" x14ac:dyDescent="0.2">
      <c r="A13" s="121" t="s">
        <v>36</v>
      </c>
      <c r="B13" s="93" t="s">
        <v>47</v>
      </c>
      <c r="C13" s="46" t="s">
        <v>23</v>
      </c>
      <c r="D13" s="93" t="s">
        <v>29</v>
      </c>
      <c r="E13" s="51" t="s">
        <v>30</v>
      </c>
      <c r="F13" s="4"/>
    </row>
    <row r="14" spans="1:6" x14ac:dyDescent="0.2">
      <c r="A14" s="121" t="s">
        <v>45</v>
      </c>
      <c r="B14" s="93" t="s">
        <v>37</v>
      </c>
      <c r="C14" s="93" t="s">
        <v>24</v>
      </c>
      <c r="D14" s="93" t="s">
        <v>29</v>
      </c>
      <c r="E14" s="51" t="s">
        <v>30</v>
      </c>
      <c r="F14" s="4"/>
    </row>
    <row r="15" spans="1:6" x14ac:dyDescent="0.2">
      <c r="A15" s="122" t="s">
        <v>55</v>
      </c>
      <c r="B15" s="93" t="s">
        <v>115</v>
      </c>
      <c r="C15" s="93" t="s">
        <v>21</v>
      </c>
      <c r="D15" s="93" t="s">
        <v>29</v>
      </c>
      <c r="E15" s="51" t="s">
        <v>30</v>
      </c>
      <c r="F15" s="4"/>
    </row>
    <row r="16" spans="1:6" ht="16" customHeight="1" x14ac:dyDescent="0.2">
      <c r="A16" s="240" t="s">
        <v>44</v>
      </c>
      <c r="B16" s="93" t="s">
        <v>157</v>
      </c>
      <c r="C16" s="93" t="s">
        <v>127</v>
      </c>
      <c r="D16" s="93" t="s">
        <v>29</v>
      </c>
      <c r="E16" s="51" t="s">
        <v>30</v>
      </c>
      <c r="F16" s="4"/>
    </row>
    <row r="17" spans="1:6" ht="28" x14ac:dyDescent="0.2">
      <c r="A17" s="169"/>
      <c r="B17" s="93" t="s">
        <v>50</v>
      </c>
      <c r="C17" s="46" t="s">
        <v>21</v>
      </c>
      <c r="D17" s="93" t="s">
        <v>29</v>
      </c>
      <c r="E17" s="51" t="s">
        <v>30</v>
      </c>
      <c r="F17" s="4"/>
    </row>
    <row r="18" spans="1:6" x14ac:dyDescent="0.2">
      <c r="A18" s="170"/>
      <c r="B18" s="93" t="s">
        <v>88</v>
      </c>
      <c r="C18" s="46" t="s">
        <v>21</v>
      </c>
      <c r="D18" s="93" t="s">
        <v>29</v>
      </c>
      <c r="E18" s="51" t="s">
        <v>30</v>
      </c>
      <c r="F18" s="4"/>
    </row>
    <row r="19" spans="1:6" x14ac:dyDescent="0.2">
      <c r="A19" s="144" t="s">
        <v>179</v>
      </c>
      <c r="B19" s="145" t="s">
        <v>177</v>
      </c>
      <c r="C19" s="93" t="s">
        <v>24</v>
      </c>
      <c r="D19" s="93" t="s">
        <v>29</v>
      </c>
      <c r="E19" s="51" t="s">
        <v>30</v>
      </c>
      <c r="F19" s="4"/>
    </row>
    <row r="20" spans="1:6" ht="17" thickBot="1" x14ac:dyDescent="0.25">
      <c r="A20" s="75" t="s">
        <v>42</v>
      </c>
      <c r="B20" s="237">
        <v>17</v>
      </c>
      <c r="C20" s="238"/>
      <c r="D20" s="238"/>
      <c r="E20" s="239"/>
      <c r="F20" s="4"/>
    </row>
    <row r="21" spans="1:6" x14ac:dyDescent="0.2">
      <c r="A21" s="44"/>
      <c r="B21" s="44"/>
      <c r="C21" s="44"/>
      <c r="D21" s="44"/>
      <c r="E21" s="4"/>
      <c r="F21" s="4"/>
    </row>
    <row r="22" spans="1:6" x14ac:dyDescent="0.2">
      <c r="A22" s="231" t="s">
        <v>93</v>
      </c>
      <c r="B22" s="232"/>
      <c r="C22" s="232"/>
      <c r="D22" s="232"/>
      <c r="E22" s="4"/>
      <c r="F22" s="4"/>
    </row>
    <row r="23" spans="1:6" ht="17" thickBot="1" x14ac:dyDescent="0.25">
      <c r="A23" s="44"/>
      <c r="B23" s="44"/>
      <c r="C23" s="44"/>
      <c r="D23" s="44"/>
      <c r="E23" s="4"/>
      <c r="F23" s="4"/>
    </row>
    <row r="24" spans="1:6" x14ac:dyDescent="0.2">
      <c r="A24" s="235" t="s">
        <v>25</v>
      </c>
      <c r="B24" s="236"/>
      <c r="C24" s="44"/>
      <c r="D24" s="44"/>
      <c r="E24" s="4"/>
      <c r="F24" s="4"/>
    </row>
    <row r="25" spans="1:6" x14ac:dyDescent="0.2">
      <c r="A25" s="8" t="s">
        <v>19</v>
      </c>
      <c r="B25" s="11">
        <v>10</v>
      </c>
      <c r="C25" s="44"/>
      <c r="D25" s="44"/>
      <c r="E25" s="4"/>
      <c r="F25" s="4"/>
    </row>
    <row r="26" spans="1:6" ht="17" thickBot="1" x14ac:dyDescent="0.25">
      <c r="A26" s="13" t="s">
        <v>20</v>
      </c>
      <c r="B26" s="27">
        <v>17</v>
      </c>
      <c r="C26" s="4"/>
      <c r="D26" s="4"/>
      <c r="E26" s="4"/>
      <c r="F26" s="4"/>
    </row>
    <row r="27" spans="1:6" ht="17" thickBot="1" x14ac:dyDescent="0.25">
      <c r="A27" s="16"/>
      <c r="B27" s="17"/>
    </row>
    <row r="28" spans="1:6" x14ac:dyDescent="0.2">
      <c r="A28" s="233" t="s">
        <v>68</v>
      </c>
      <c r="B28" s="234"/>
    </row>
    <row r="29" spans="1:6" ht="30" x14ac:dyDescent="0.2">
      <c r="A29" s="47" t="s">
        <v>128</v>
      </c>
      <c r="B29" s="9">
        <v>5</v>
      </c>
    </row>
    <row r="30" spans="1:6" x14ac:dyDescent="0.2">
      <c r="A30" s="18" t="s">
        <v>64</v>
      </c>
      <c r="B30" s="9">
        <v>1</v>
      </c>
    </row>
    <row r="31" spans="1:6" x14ac:dyDescent="0.2">
      <c r="A31" s="10" t="s">
        <v>21</v>
      </c>
      <c r="B31" s="9">
        <v>4</v>
      </c>
    </row>
    <row r="32" spans="1:6" x14ac:dyDescent="0.2">
      <c r="A32" s="10" t="s">
        <v>23</v>
      </c>
      <c r="B32" s="9">
        <v>4</v>
      </c>
    </row>
    <row r="33" spans="1:2" x14ac:dyDescent="0.2">
      <c r="A33" s="10" t="s">
        <v>127</v>
      </c>
      <c r="B33" s="9">
        <v>1</v>
      </c>
    </row>
    <row r="34" spans="1:2" x14ac:dyDescent="0.2">
      <c r="A34" s="10" t="s">
        <v>24</v>
      </c>
      <c r="B34" s="9">
        <v>2</v>
      </c>
    </row>
    <row r="35" spans="1:2" x14ac:dyDescent="0.2">
      <c r="A35" s="10" t="s">
        <v>22</v>
      </c>
      <c r="B35" s="9">
        <v>0</v>
      </c>
    </row>
    <row r="36" spans="1:2" ht="17" thickBot="1" x14ac:dyDescent="0.25">
      <c r="A36" s="19" t="s">
        <v>67</v>
      </c>
      <c r="B36" s="15">
        <f>SUM(B29:B35)</f>
        <v>17</v>
      </c>
    </row>
    <row r="37" spans="1:2" ht="17" thickBot="1" x14ac:dyDescent="0.25">
      <c r="A37" s="20"/>
      <c r="B37" s="21"/>
    </row>
    <row r="38" spans="1:2" x14ac:dyDescent="0.2">
      <c r="A38" s="233" t="s">
        <v>150</v>
      </c>
      <c r="B38" s="234"/>
    </row>
    <row r="39" spans="1:2" x14ac:dyDescent="0.2">
      <c r="A39" s="18" t="s">
        <v>29</v>
      </c>
      <c r="B39" s="11">
        <v>12</v>
      </c>
    </row>
    <row r="40" spans="1:2" x14ac:dyDescent="0.2">
      <c r="A40" s="18" t="s">
        <v>30</v>
      </c>
      <c r="B40" s="11">
        <v>5</v>
      </c>
    </row>
    <row r="41" spans="1:2" ht="17" thickBot="1" x14ac:dyDescent="0.25">
      <c r="A41" s="56" t="s">
        <v>67</v>
      </c>
      <c r="B41" s="27">
        <f>SUM(B39:B40)</f>
        <v>17</v>
      </c>
    </row>
  </sheetData>
  <autoFilter ref="A2:E20" xr:uid="{8813C181-A793-6147-B5CD-AF63E90CE015}"/>
  <sortState xmlns:xlrd2="http://schemas.microsoft.com/office/spreadsheetml/2017/richdata2" ref="B8:D10">
    <sortCondition ref="B8:B10"/>
  </sortState>
  <mergeCells count="10">
    <mergeCell ref="A16:A18"/>
    <mergeCell ref="A1:E1"/>
    <mergeCell ref="A8:A10"/>
    <mergeCell ref="A3:A4"/>
    <mergeCell ref="A5:A7"/>
    <mergeCell ref="A22:D22"/>
    <mergeCell ref="A38:B38"/>
    <mergeCell ref="A24:B24"/>
    <mergeCell ref="A28:B28"/>
    <mergeCell ref="B20:E20"/>
  </mergeCells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"/>
  <sheetViews>
    <sheetView topLeftCell="A2" zoomScaleNormal="100" workbookViewId="0">
      <selection activeCell="E2" sqref="E2"/>
    </sheetView>
  </sheetViews>
  <sheetFormatPr baseColWidth="10" defaultRowHeight="16" x14ac:dyDescent="0.2"/>
  <cols>
    <col min="1" max="1" width="30.6640625" customWidth="1"/>
    <col min="2" max="2" width="45.83203125" style="14" customWidth="1"/>
    <col min="3" max="3" width="36.6640625" customWidth="1"/>
    <col min="4" max="4" width="29.33203125" customWidth="1"/>
    <col min="5" max="7" width="29.83203125" customWidth="1"/>
  </cols>
  <sheetData>
    <row r="1" spans="1:5" x14ac:dyDescent="0.2">
      <c r="A1" s="241" t="s">
        <v>185</v>
      </c>
      <c r="B1" s="242"/>
      <c r="C1" s="242"/>
      <c r="D1" s="242"/>
      <c r="E1" s="243"/>
    </row>
    <row r="2" spans="1:5" ht="60" x14ac:dyDescent="0.2">
      <c r="A2" s="62" t="s">
        <v>11</v>
      </c>
      <c r="B2" s="38" t="s">
        <v>12</v>
      </c>
      <c r="C2" s="37" t="s">
        <v>13</v>
      </c>
      <c r="D2" s="141" t="s">
        <v>197</v>
      </c>
      <c r="E2" s="141" t="s">
        <v>203</v>
      </c>
    </row>
    <row r="3" spans="1:5" ht="30" x14ac:dyDescent="0.2">
      <c r="A3" s="244" t="s">
        <v>5</v>
      </c>
      <c r="B3" s="39" t="s">
        <v>160</v>
      </c>
      <c r="C3" s="47" t="s">
        <v>128</v>
      </c>
      <c r="D3" s="41" t="s">
        <v>30</v>
      </c>
      <c r="E3" s="73" t="s">
        <v>29</v>
      </c>
    </row>
    <row r="4" spans="1:5" ht="30" x14ac:dyDescent="0.2">
      <c r="A4" s="245"/>
      <c r="B4" s="39" t="s">
        <v>154</v>
      </c>
      <c r="C4" s="47" t="s">
        <v>128</v>
      </c>
      <c r="D4" s="41" t="s">
        <v>30</v>
      </c>
      <c r="E4" s="73" t="s">
        <v>29</v>
      </c>
    </row>
    <row r="5" spans="1:5" ht="30" x14ac:dyDescent="0.2">
      <c r="A5" s="244" t="s">
        <v>6</v>
      </c>
      <c r="B5" s="39" t="s">
        <v>3</v>
      </c>
      <c r="C5" s="47" t="s">
        <v>128</v>
      </c>
      <c r="D5" s="41" t="s">
        <v>30</v>
      </c>
      <c r="E5" s="73" t="s">
        <v>29</v>
      </c>
    </row>
    <row r="6" spans="1:5" ht="30" x14ac:dyDescent="0.2">
      <c r="A6" s="245"/>
      <c r="B6" s="39" t="s">
        <v>43</v>
      </c>
      <c r="C6" s="47" t="s">
        <v>128</v>
      </c>
      <c r="D6" s="41" t="s">
        <v>30</v>
      </c>
      <c r="E6" s="73" t="s">
        <v>29</v>
      </c>
    </row>
    <row r="7" spans="1:5" ht="30" x14ac:dyDescent="0.2">
      <c r="A7" s="245"/>
      <c r="B7" s="39" t="s">
        <v>2</v>
      </c>
      <c r="C7" s="47" t="s">
        <v>128</v>
      </c>
      <c r="D7" s="41" t="s">
        <v>30</v>
      </c>
      <c r="E7" s="73" t="s">
        <v>29</v>
      </c>
    </row>
    <row r="8" spans="1:5" x14ac:dyDescent="0.2">
      <c r="A8" s="244" t="s">
        <v>35</v>
      </c>
      <c r="B8" s="46" t="s">
        <v>48</v>
      </c>
      <c r="C8" s="41" t="s">
        <v>66</v>
      </c>
      <c r="D8" s="41" t="s">
        <v>29</v>
      </c>
      <c r="E8" s="73" t="s">
        <v>30</v>
      </c>
    </row>
    <row r="9" spans="1:5" x14ac:dyDescent="0.2">
      <c r="A9" s="244"/>
      <c r="B9" s="46" t="s">
        <v>41</v>
      </c>
      <c r="C9" s="41" t="s">
        <v>21</v>
      </c>
      <c r="D9" s="41" t="s">
        <v>29</v>
      </c>
      <c r="E9" s="73" t="s">
        <v>30</v>
      </c>
    </row>
    <row r="10" spans="1:5" x14ac:dyDescent="0.2">
      <c r="A10" s="244"/>
      <c r="B10" s="46" t="s">
        <v>40</v>
      </c>
      <c r="C10" s="41" t="s">
        <v>66</v>
      </c>
      <c r="D10" s="41" t="s">
        <v>29</v>
      </c>
      <c r="E10" s="73" t="s">
        <v>30</v>
      </c>
    </row>
    <row r="11" spans="1:5" x14ac:dyDescent="0.2">
      <c r="A11" s="244"/>
      <c r="B11" s="39" t="s">
        <v>49</v>
      </c>
      <c r="C11" s="40" t="s">
        <v>66</v>
      </c>
      <c r="D11" s="41" t="s">
        <v>29</v>
      </c>
      <c r="E11" s="73" t="s">
        <v>30</v>
      </c>
    </row>
    <row r="12" spans="1:5" x14ac:dyDescent="0.2">
      <c r="A12" s="58" t="s">
        <v>9</v>
      </c>
      <c r="B12" s="39" t="s">
        <v>89</v>
      </c>
      <c r="C12" s="41" t="s">
        <v>64</v>
      </c>
      <c r="D12" s="41" t="s">
        <v>29</v>
      </c>
      <c r="E12" s="63" t="s">
        <v>30</v>
      </c>
    </row>
    <row r="13" spans="1:5" x14ac:dyDescent="0.2">
      <c r="A13" s="58" t="s">
        <v>34</v>
      </c>
      <c r="B13" s="39" t="s">
        <v>46</v>
      </c>
      <c r="C13" s="40" t="s">
        <v>66</v>
      </c>
      <c r="D13" s="41" t="s">
        <v>29</v>
      </c>
      <c r="E13" s="63" t="s">
        <v>30</v>
      </c>
    </row>
    <row r="14" spans="1:5" ht="29" x14ac:dyDescent="0.2">
      <c r="A14" s="58" t="s">
        <v>36</v>
      </c>
      <c r="B14" s="41" t="s">
        <v>47</v>
      </c>
      <c r="C14" s="40" t="s">
        <v>66</v>
      </c>
      <c r="D14" s="41" t="s">
        <v>29</v>
      </c>
      <c r="E14" s="63" t="s">
        <v>30</v>
      </c>
    </row>
    <row r="15" spans="1:5" x14ac:dyDescent="0.2">
      <c r="A15" s="58" t="s">
        <v>38</v>
      </c>
      <c r="B15" s="40" t="s">
        <v>37</v>
      </c>
      <c r="C15" s="41" t="s">
        <v>24</v>
      </c>
      <c r="D15" s="41" t="s">
        <v>29</v>
      </c>
      <c r="E15" s="63" t="s">
        <v>30</v>
      </c>
    </row>
    <row r="16" spans="1:5" x14ac:dyDescent="0.2">
      <c r="A16" s="74" t="s">
        <v>55</v>
      </c>
      <c r="B16" s="41" t="s">
        <v>115</v>
      </c>
      <c r="C16" s="41" t="s">
        <v>21</v>
      </c>
      <c r="D16" s="41" t="s">
        <v>29</v>
      </c>
      <c r="E16" s="63" t="s">
        <v>30</v>
      </c>
    </row>
    <row r="17" spans="1:5" x14ac:dyDescent="0.2">
      <c r="A17" s="240" t="s">
        <v>44</v>
      </c>
      <c r="B17" s="41" t="s">
        <v>156</v>
      </c>
      <c r="C17" s="41" t="s">
        <v>127</v>
      </c>
      <c r="D17" s="41"/>
      <c r="E17" s="63"/>
    </row>
    <row r="18" spans="1:5" ht="29" x14ac:dyDescent="0.2">
      <c r="A18" s="169"/>
      <c r="B18" s="41" t="s">
        <v>50</v>
      </c>
      <c r="C18" s="40" t="s">
        <v>21</v>
      </c>
      <c r="D18" s="41" t="s">
        <v>29</v>
      </c>
      <c r="E18" s="63" t="s">
        <v>30</v>
      </c>
    </row>
    <row r="19" spans="1:5" x14ac:dyDescent="0.2">
      <c r="A19" s="170"/>
      <c r="B19" s="41" t="s">
        <v>88</v>
      </c>
      <c r="C19" s="40" t="s">
        <v>21</v>
      </c>
      <c r="D19" s="41" t="s">
        <v>29</v>
      </c>
      <c r="E19" s="63" t="s">
        <v>30</v>
      </c>
    </row>
    <row r="20" spans="1:5" x14ac:dyDescent="0.2">
      <c r="A20" s="144" t="s">
        <v>179</v>
      </c>
      <c r="B20" s="145" t="s">
        <v>177</v>
      </c>
      <c r="C20" s="41" t="s">
        <v>24</v>
      </c>
      <c r="D20" s="41" t="s">
        <v>29</v>
      </c>
      <c r="E20" s="96" t="s">
        <v>30</v>
      </c>
    </row>
    <row r="21" spans="1:5" ht="17" thickBot="1" x14ac:dyDescent="0.25">
      <c r="A21" s="75" t="s">
        <v>42</v>
      </c>
      <c r="B21" s="237">
        <f>COUNTA(B3:B20)</f>
        <v>18</v>
      </c>
      <c r="C21" s="238"/>
      <c r="D21" s="238"/>
      <c r="E21" s="239"/>
    </row>
    <row r="22" spans="1:5" x14ac:dyDescent="0.2">
      <c r="A22" s="64"/>
      <c r="B22" s="64"/>
      <c r="C22" s="64"/>
      <c r="D22" s="64"/>
    </row>
    <row r="23" spans="1:5" x14ac:dyDescent="0.2">
      <c r="A23" s="246" t="s">
        <v>92</v>
      </c>
      <c r="B23" s="247"/>
      <c r="C23" s="247"/>
      <c r="D23" s="247"/>
    </row>
    <row r="24" spans="1:5" ht="17" thickBot="1" x14ac:dyDescent="0.25"/>
    <row r="25" spans="1:5" x14ac:dyDescent="0.2">
      <c r="A25" s="235" t="s">
        <v>25</v>
      </c>
      <c r="B25" s="236"/>
    </row>
    <row r="26" spans="1:5" x14ac:dyDescent="0.2">
      <c r="A26" s="8" t="s">
        <v>19</v>
      </c>
      <c r="B26" s="9">
        <v>10</v>
      </c>
    </row>
    <row r="27" spans="1:5" ht="17" thickBot="1" x14ac:dyDescent="0.25">
      <c r="A27" s="13" t="s">
        <v>20</v>
      </c>
      <c r="B27" s="15">
        <v>18</v>
      </c>
    </row>
    <row r="28" spans="1:5" ht="17" thickBot="1" x14ac:dyDescent="0.25">
      <c r="A28" s="16"/>
      <c r="B28" s="17"/>
    </row>
    <row r="29" spans="1:5" x14ac:dyDescent="0.2">
      <c r="A29" s="233" t="s">
        <v>68</v>
      </c>
      <c r="B29" s="234"/>
    </row>
    <row r="30" spans="1:5" ht="30" x14ac:dyDescent="0.2">
      <c r="A30" s="47" t="s">
        <v>128</v>
      </c>
      <c r="B30" s="9">
        <v>5</v>
      </c>
    </row>
    <row r="31" spans="1:5" x14ac:dyDescent="0.2">
      <c r="A31" s="18" t="s">
        <v>64</v>
      </c>
      <c r="B31" s="9">
        <v>1</v>
      </c>
    </row>
    <row r="32" spans="1:5" x14ac:dyDescent="0.2">
      <c r="A32" s="10" t="s">
        <v>21</v>
      </c>
      <c r="B32" s="9">
        <v>4</v>
      </c>
    </row>
    <row r="33" spans="1:2" x14ac:dyDescent="0.2">
      <c r="A33" s="10" t="s">
        <v>23</v>
      </c>
      <c r="B33" s="9">
        <v>5</v>
      </c>
    </row>
    <row r="34" spans="1:2" x14ac:dyDescent="0.2">
      <c r="A34" s="10" t="s">
        <v>155</v>
      </c>
      <c r="B34" s="9">
        <v>1</v>
      </c>
    </row>
    <row r="35" spans="1:2" x14ac:dyDescent="0.2">
      <c r="A35" s="10" t="s">
        <v>24</v>
      </c>
      <c r="B35" s="9">
        <v>2</v>
      </c>
    </row>
    <row r="36" spans="1:2" x14ac:dyDescent="0.2">
      <c r="A36" s="10" t="s">
        <v>22</v>
      </c>
      <c r="B36" s="9">
        <v>0</v>
      </c>
    </row>
    <row r="37" spans="1:2" ht="17" thickBot="1" x14ac:dyDescent="0.25">
      <c r="A37" s="19" t="s">
        <v>67</v>
      </c>
      <c r="B37" s="15">
        <f>SUM(B30:B36)</f>
        <v>18</v>
      </c>
    </row>
    <row r="38" spans="1:2" ht="17" thickBot="1" x14ac:dyDescent="0.25">
      <c r="A38" s="65"/>
      <c r="B38" s="66"/>
    </row>
    <row r="39" spans="1:2" x14ac:dyDescent="0.2">
      <c r="A39" s="233" t="s">
        <v>150</v>
      </c>
      <c r="B39" s="234"/>
    </row>
    <row r="40" spans="1:2" x14ac:dyDescent="0.2">
      <c r="A40" s="18" t="s">
        <v>29</v>
      </c>
      <c r="B40" s="11">
        <v>13</v>
      </c>
    </row>
    <row r="41" spans="1:2" x14ac:dyDescent="0.2">
      <c r="A41" s="18" t="s">
        <v>30</v>
      </c>
      <c r="B41" s="11">
        <v>5</v>
      </c>
    </row>
    <row r="42" spans="1:2" ht="17" thickBot="1" x14ac:dyDescent="0.25">
      <c r="A42" s="56" t="s">
        <v>67</v>
      </c>
      <c r="B42" s="27">
        <f>SUM(B40:B41)</f>
        <v>18</v>
      </c>
    </row>
  </sheetData>
  <autoFilter ref="A2:E21" xr:uid="{CB00D3C9-00CD-6548-AE19-A82694F510C0}"/>
  <sortState xmlns:xlrd2="http://schemas.microsoft.com/office/spreadsheetml/2017/richdata2" ref="B12:C13">
    <sortCondition ref="B12:B13"/>
  </sortState>
  <mergeCells count="10">
    <mergeCell ref="A29:B29"/>
    <mergeCell ref="A39:B39"/>
    <mergeCell ref="A8:A11"/>
    <mergeCell ref="A25:B25"/>
    <mergeCell ref="A23:D23"/>
    <mergeCell ref="A3:A4"/>
    <mergeCell ref="A5:A7"/>
    <mergeCell ref="A17:A19"/>
    <mergeCell ref="A1:E1"/>
    <mergeCell ref="B21:E21"/>
  </mergeCells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3"/>
  <sheetViews>
    <sheetView zoomScaleNormal="100" workbookViewId="0">
      <selection activeCell="E2" sqref="E2"/>
    </sheetView>
  </sheetViews>
  <sheetFormatPr baseColWidth="10" defaultRowHeight="16" x14ac:dyDescent="0.2"/>
  <cols>
    <col min="1" max="1" width="27.5" customWidth="1"/>
    <col min="2" max="2" width="48" customWidth="1"/>
    <col min="3" max="3" width="27.83203125" customWidth="1"/>
    <col min="4" max="5" width="29.83203125" customWidth="1"/>
  </cols>
  <sheetData>
    <row r="1" spans="1:5" x14ac:dyDescent="0.2">
      <c r="A1" s="241" t="s">
        <v>186</v>
      </c>
      <c r="B1" s="242"/>
      <c r="C1" s="242"/>
      <c r="D1" s="242"/>
      <c r="E1" s="243"/>
    </row>
    <row r="2" spans="1:5" ht="60" x14ac:dyDescent="0.2">
      <c r="A2" s="49" t="s">
        <v>11</v>
      </c>
      <c r="B2" s="38" t="s">
        <v>12</v>
      </c>
      <c r="C2" s="50" t="s">
        <v>13</v>
      </c>
      <c r="D2" s="141" t="s">
        <v>197</v>
      </c>
      <c r="E2" s="141" t="s">
        <v>203</v>
      </c>
    </row>
    <row r="3" spans="1:5" ht="30" x14ac:dyDescent="0.2">
      <c r="A3" s="244" t="s">
        <v>5</v>
      </c>
      <c r="B3" s="39" t="s">
        <v>160</v>
      </c>
      <c r="C3" s="47" t="s">
        <v>128</v>
      </c>
      <c r="D3" s="42" t="s">
        <v>30</v>
      </c>
      <c r="E3" s="72" t="s">
        <v>29</v>
      </c>
    </row>
    <row r="4" spans="1:5" ht="30" x14ac:dyDescent="0.2">
      <c r="A4" s="244"/>
      <c r="B4" s="39" t="s">
        <v>154</v>
      </c>
      <c r="C4" s="47" t="s">
        <v>128</v>
      </c>
      <c r="D4" s="42" t="s">
        <v>30</v>
      </c>
      <c r="E4" s="72" t="s">
        <v>29</v>
      </c>
    </row>
    <row r="5" spans="1:5" ht="30" x14ac:dyDescent="0.2">
      <c r="A5" s="244" t="s">
        <v>6</v>
      </c>
      <c r="B5" s="39" t="s">
        <v>3</v>
      </c>
      <c r="C5" s="47" t="s">
        <v>128</v>
      </c>
      <c r="D5" s="42" t="s">
        <v>30</v>
      </c>
      <c r="E5" s="72" t="s">
        <v>29</v>
      </c>
    </row>
    <row r="6" spans="1:5" ht="30" x14ac:dyDescent="0.2">
      <c r="A6" s="245"/>
      <c r="B6" s="39" t="s">
        <v>43</v>
      </c>
      <c r="C6" s="47" t="s">
        <v>128</v>
      </c>
      <c r="D6" s="42" t="s">
        <v>30</v>
      </c>
      <c r="E6" s="72" t="s">
        <v>29</v>
      </c>
    </row>
    <row r="7" spans="1:5" ht="30" x14ac:dyDescent="0.2">
      <c r="A7" s="245"/>
      <c r="B7" s="39" t="s">
        <v>2</v>
      </c>
      <c r="C7" s="47" t="s">
        <v>128</v>
      </c>
      <c r="D7" s="42" t="s">
        <v>30</v>
      </c>
      <c r="E7" s="72" t="s">
        <v>29</v>
      </c>
    </row>
    <row r="8" spans="1:5" x14ac:dyDescent="0.2">
      <c r="A8" s="244" t="s">
        <v>35</v>
      </c>
      <c r="B8" s="46" t="s">
        <v>48</v>
      </c>
      <c r="C8" s="42" t="s">
        <v>23</v>
      </c>
      <c r="D8" s="42" t="s">
        <v>29</v>
      </c>
      <c r="E8" s="72" t="s">
        <v>30</v>
      </c>
    </row>
    <row r="9" spans="1:5" x14ac:dyDescent="0.2">
      <c r="A9" s="244"/>
      <c r="B9" s="46" t="s">
        <v>41</v>
      </c>
      <c r="C9" s="42" t="s">
        <v>21</v>
      </c>
      <c r="D9" s="42" t="s">
        <v>29</v>
      </c>
      <c r="E9" s="72" t="s">
        <v>30</v>
      </c>
    </row>
    <row r="10" spans="1:5" x14ac:dyDescent="0.2">
      <c r="A10" s="244"/>
      <c r="B10" s="46" t="s">
        <v>53</v>
      </c>
      <c r="C10" s="57" t="s">
        <v>23</v>
      </c>
      <c r="D10" s="42" t="s">
        <v>29</v>
      </c>
      <c r="E10" s="72" t="s">
        <v>30</v>
      </c>
    </row>
    <row r="11" spans="1:5" x14ac:dyDescent="0.2">
      <c r="A11" s="244"/>
      <c r="B11" s="46" t="s">
        <v>40</v>
      </c>
      <c r="C11" s="42" t="s">
        <v>23</v>
      </c>
      <c r="D11" s="42" t="s">
        <v>29</v>
      </c>
      <c r="E11" s="72" t="s">
        <v>30</v>
      </c>
    </row>
    <row r="12" spans="1:5" x14ac:dyDescent="0.2">
      <c r="A12" s="244"/>
      <c r="B12" s="46" t="s">
        <v>49</v>
      </c>
      <c r="C12" s="57" t="s">
        <v>23</v>
      </c>
      <c r="D12" s="42" t="s">
        <v>29</v>
      </c>
      <c r="E12" s="72" t="s">
        <v>30</v>
      </c>
    </row>
    <row r="13" spans="1:5" ht="29" x14ac:dyDescent="0.2">
      <c r="A13" s="58" t="s">
        <v>9</v>
      </c>
      <c r="B13" s="57" t="s">
        <v>33</v>
      </c>
      <c r="C13" s="57" t="s">
        <v>64</v>
      </c>
      <c r="D13" s="42" t="s">
        <v>29</v>
      </c>
      <c r="E13" s="72" t="s">
        <v>30</v>
      </c>
    </row>
    <row r="14" spans="1:5" ht="15.75" customHeight="1" x14ac:dyDescent="0.2">
      <c r="A14" s="248" t="s">
        <v>51</v>
      </c>
      <c r="B14" s="39" t="s">
        <v>46</v>
      </c>
      <c r="C14" s="57" t="s">
        <v>21</v>
      </c>
      <c r="D14" s="42" t="s">
        <v>29</v>
      </c>
      <c r="E14" s="72" t="s">
        <v>30</v>
      </c>
    </row>
    <row r="15" spans="1:5" x14ac:dyDescent="0.2">
      <c r="A15" s="248"/>
      <c r="B15" s="39" t="s">
        <v>52</v>
      </c>
      <c r="C15" s="57" t="s">
        <v>23</v>
      </c>
      <c r="D15" s="42" t="s">
        <v>29</v>
      </c>
      <c r="E15" s="72" t="s">
        <v>30</v>
      </c>
    </row>
    <row r="16" spans="1:5" x14ac:dyDescent="0.2">
      <c r="A16" s="244" t="s">
        <v>44</v>
      </c>
      <c r="B16" s="40" t="s">
        <v>56</v>
      </c>
      <c r="C16" s="42" t="s">
        <v>155</v>
      </c>
      <c r="D16" s="42" t="s">
        <v>29</v>
      </c>
      <c r="E16" s="72" t="s">
        <v>30</v>
      </c>
    </row>
    <row r="17" spans="1:5" ht="29" x14ac:dyDescent="0.2">
      <c r="A17" s="244"/>
      <c r="B17" s="40" t="s">
        <v>50</v>
      </c>
      <c r="C17" s="57" t="s">
        <v>21</v>
      </c>
      <c r="D17" s="42" t="s">
        <v>29</v>
      </c>
      <c r="E17" s="72" t="s">
        <v>30</v>
      </c>
    </row>
    <row r="18" spans="1:5" x14ac:dyDescent="0.2">
      <c r="A18" s="244"/>
      <c r="B18" s="41" t="s">
        <v>88</v>
      </c>
      <c r="C18" s="57" t="s">
        <v>21</v>
      </c>
      <c r="D18" s="42" t="s">
        <v>29</v>
      </c>
      <c r="E18" s="72" t="s">
        <v>30</v>
      </c>
    </row>
    <row r="19" spans="1:5" x14ac:dyDescent="0.2">
      <c r="A19" s="58" t="s">
        <v>55</v>
      </c>
      <c r="B19" s="40" t="s">
        <v>54</v>
      </c>
      <c r="C19" s="57" t="s">
        <v>21</v>
      </c>
      <c r="D19" s="42" t="s">
        <v>29</v>
      </c>
      <c r="E19" s="72" t="s">
        <v>30</v>
      </c>
    </row>
    <row r="20" spans="1:5" ht="30" x14ac:dyDescent="0.2">
      <c r="A20" s="58" t="s">
        <v>57</v>
      </c>
      <c r="B20" s="40" t="s">
        <v>58</v>
      </c>
      <c r="C20" s="47" t="s">
        <v>128</v>
      </c>
      <c r="D20" s="42" t="s">
        <v>30</v>
      </c>
      <c r="E20" s="72" t="s">
        <v>29</v>
      </c>
    </row>
    <row r="21" spans="1:5" x14ac:dyDescent="0.2">
      <c r="A21" s="146" t="s">
        <v>179</v>
      </c>
      <c r="B21" s="114" t="s">
        <v>177</v>
      </c>
      <c r="C21" s="47" t="s">
        <v>65</v>
      </c>
      <c r="D21" s="42" t="s">
        <v>29</v>
      </c>
      <c r="E21" s="97" t="s">
        <v>30</v>
      </c>
    </row>
    <row r="22" spans="1:5" ht="17" thickBot="1" x14ac:dyDescent="0.25">
      <c r="A22" s="59" t="s">
        <v>42</v>
      </c>
      <c r="B22" s="249">
        <f>COUNTA(B3:B21)</f>
        <v>19</v>
      </c>
      <c r="C22" s="250"/>
      <c r="D22" s="250"/>
      <c r="E22" s="251"/>
    </row>
    <row r="23" spans="1:5" x14ac:dyDescent="0.2">
      <c r="A23" s="44"/>
      <c r="B23" s="44"/>
      <c r="C23" s="44"/>
      <c r="D23" s="44"/>
      <c r="E23" s="4"/>
    </row>
    <row r="24" spans="1:5" x14ac:dyDescent="0.2">
      <c r="A24" s="231" t="s">
        <v>90</v>
      </c>
      <c r="B24" s="232"/>
      <c r="C24" s="232"/>
      <c r="D24" s="232"/>
      <c r="E24" s="4"/>
    </row>
    <row r="25" spans="1:5" ht="17" thickBot="1" x14ac:dyDescent="0.25">
      <c r="A25" s="68"/>
      <c r="B25" s="69"/>
      <c r="C25" s="69"/>
      <c r="D25" s="69"/>
      <c r="E25" s="4"/>
    </row>
    <row r="26" spans="1:5" x14ac:dyDescent="0.2">
      <c r="A26" s="235" t="s">
        <v>25</v>
      </c>
      <c r="B26" s="236"/>
      <c r="C26" s="5"/>
      <c r="D26" s="5"/>
    </row>
    <row r="27" spans="1:5" x14ac:dyDescent="0.2">
      <c r="A27" s="8" t="s">
        <v>19</v>
      </c>
      <c r="B27" s="9">
        <v>9</v>
      </c>
      <c r="C27" s="5"/>
      <c r="D27" s="5"/>
    </row>
    <row r="28" spans="1:5" ht="17" thickBot="1" x14ac:dyDescent="0.25">
      <c r="A28" s="13" t="s">
        <v>20</v>
      </c>
      <c r="B28" s="15">
        <v>19</v>
      </c>
      <c r="C28" s="5"/>
      <c r="D28" s="5"/>
    </row>
    <row r="29" spans="1:5" ht="17" thickBot="1" x14ac:dyDescent="0.25">
      <c r="A29" s="16"/>
      <c r="B29" s="17"/>
      <c r="C29" s="5"/>
      <c r="D29" s="5"/>
    </row>
    <row r="30" spans="1:5" x14ac:dyDescent="0.2">
      <c r="A30" s="233" t="s">
        <v>68</v>
      </c>
      <c r="B30" s="234"/>
    </row>
    <row r="31" spans="1:5" ht="30" x14ac:dyDescent="0.2">
      <c r="A31" s="47" t="s">
        <v>128</v>
      </c>
      <c r="B31" s="9">
        <v>6</v>
      </c>
    </row>
    <row r="32" spans="1:5" x14ac:dyDescent="0.2">
      <c r="A32" s="18" t="s">
        <v>64</v>
      </c>
      <c r="B32" s="9">
        <v>1</v>
      </c>
    </row>
    <row r="33" spans="1:2" x14ac:dyDescent="0.2">
      <c r="A33" s="10" t="s">
        <v>21</v>
      </c>
      <c r="B33" s="9">
        <v>5</v>
      </c>
    </row>
    <row r="34" spans="1:2" x14ac:dyDescent="0.2">
      <c r="A34" s="10" t="s">
        <v>23</v>
      </c>
      <c r="B34" s="9">
        <v>5</v>
      </c>
    </row>
    <row r="35" spans="1:2" x14ac:dyDescent="0.2">
      <c r="A35" s="10" t="s">
        <v>127</v>
      </c>
      <c r="B35" s="9">
        <v>1</v>
      </c>
    </row>
    <row r="36" spans="1:2" x14ac:dyDescent="0.2">
      <c r="A36" s="10" t="s">
        <v>24</v>
      </c>
      <c r="B36" s="9">
        <v>1</v>
      </c>
    </row>
    <row r="37" spans="1:2" ht="31" x14ac:dyDescent="0.2">
      <c r="A37" s="10" t="s">
        <v>22</v>
      </c>
      <c r="B37" s="9">
        <v>0</v>
      </c>
    </row>
    <row r="38" spans="1:2" ht="17" thickBot="1" x14ac:dyDescent="0.25">
      <c r="A38" s="19" t="s">
        <v>67</v>
      </c>
      <c r="B38" s="15">
        <f>SUM(B31:B37)</f>
        <v>19</v>
      </c>
    </row>
    <row r="39" spans="1:2" ht="17" thickBot="1" x14ac:dyDescent="0.25">
      <c r="A39" s="17"/>
      <c r="B39" s="17"/>
    </row>
    <row r="40" spans="1:2" x14ac:dyDescent="0.2">
      <c r="A40" s="233" t="s">
        <v>150</v>
      </c>
      <c r="B40" s="234"/>
    </row>
    <row r="41" spans="1:2" x14ac:dyDescent="0.2">
      <c r="A41" s="18" t="s">
        <v>29</v>
      </c>
      <c r="B41" s="11">
        <v>13</v>
      </c>
    </row>
    <row r="42" spans="1:2" x14ac:dyDescent="0.2">
      <c r="A42" s="18" t="s">
        <v>30</v>
      </c>
      <c r="B42" s="11">
        <v>6</v>
      </c>
    </row>
    <row r="43" spans="1:2" ht="17" thickBot="1" x14ac:dyDescent="0.25">
      <c r="A43" s="56" t="s">
        <v>67</v>
      </c>
      <c r="B43" s="27">
        <f>SUM(B41:B42)</f>
        <v>19</v>
      </c>
    </row>
  </sheetData>
  <autoFilter ref="A2:E22" xr:uid="{18B8CC3E-0E65-4D46-B653-F7341BFA877B}"/>
  <sortState xmlns:xlrd2="http://schemas.microsoft.com/office/spreadsheetml/2017/richdata2" ref="B16:C18">
    <sortCondition ref="B16:B18"/>
  </sortState>
  <mergeCells count="11">
    <mergeCell ref="A40:B40"/>
    <mergeCell ref="A24:D24"/>
    <mergeCell ref="A5:A7"/>
    <mergeCell ref="A14:A15"/>
    <mergeCell ref="A1:E1"/>
    <mergeCell ref="B22:E22"/>
    <mergeCell ref="A16:A18"/>
    <mergeCell ref="A26:B26"/>
    <mergeCell ref="A30:B30"/>
    <mergeCell ref="A3:A4"/>
    <mergeCell ref="A8:A12"/>
  </mergeCells>
  <pageMargins left="0.75" right="0.75" top="1" bottom="1" header="0.5" footer="0.5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2"/>
  <sheetViews>
    <sheetView zoomScaleNormal="100" workbookViewId="0">
      <selection activeCell="E2" sqref="E2"/>
    </sheetView>
  </sheetViews>
  <sheetFormatPr baseColWidth="10" defaultRowHeight="16" x14ac:dyDescent="0.2"/>
  <cols>
    <col min="1" max="1" width="30" customWidth="1"/>
    <col min="2" max="2" width="45.1640625" customWidth="1"/>
    <col min="3" max="3" width="36.1640625" customWidth="1"/>
    <col min="4" max="4" width="26.5" customWidth="1"/>
    <col min="5" max="5" width="29.6640625" customWidth="1"/>
  </cols>
  <sheetData>
    <row r="1" spans="1:5" x14ac:dyDescent="0.2">
      <c r="A1" s="252" t="s">
        <v>187</v>
      </c>
      <c r="B1" s="253"/>
      <c r="C1" s="253"/>
      <c r="D1" s="253"/>
      <c r="E1" s="254"/>
    </row>
    <row r="2" spans="1:5" ht="60" x14ac:dyDescent="0.2">
      <c r="A2" s="49" t="s">
        <v>11</v>
      </c>
      <c r="B2" s="38" t="s">
        <v>12</v>
      </c>
      <c r="C2" s="50" t="s">
        <v>13</v>
      </c>
      <c r="D2" s="141" t="s">
        <v>197</v>
      </c>
      <c r="E2" s="141" t="s">
        <v>203</v>
      </c>
    </row>
    <row r="3" spans="1:5" ht="30" x14ac:dyDescent="0.2">
      <c r="A3" s="257" t="s">
        <v>5</v>
      </c>
      <c r="B3" s="39" t="s">
        <v>160</v>
      </c>
      <c r="C3" s="47" t="s">
        <v>128</v>
      </c>
      <c r="D3" s="42" t="s">
        <v>30</v>
      </c>
      <c r="E3" s="72" t="s">
        <v>29</v>
      </c>
    </row>
    <row r="4" spans="1:5" ht="30" x14ac:dyDescent="0.2">
      <c r="A4" s="257"/>
      <c r="B4" s="39" t="s">
        <v>154</v>
      </c>
      <c r="C4" s="47" t="s">
        <v>128</v>
      </c>
      <c r="D4" s="42" t="s">
        <v>30</v>
      </c>
      <c r="E4" s="72" t="s">
        <v>29</v>
      </c>
    </row>
    <row r="5" spans="1:5" ht="30" x14ac:dyDescent="0.2">
      <c r="A5" s="244" t="s">
        <v>6</v>
      </c>
      <c r="B5" s="39" t="s">
        <v>3</v>
      </c>
      <c r="C5" s="47" t="s">
        <v>128</v>
      </c>
      <c r="D5" s="42" t="s">
        <v>30</v>
      </c>
      <c r="E5" s="72" t="s">
        <v>29</v>
      </c>
    </row>
    <row r="6" spans="1:5" ht="30" x14ac:dyDescent="0.2">
      <c r="A6" s="245"/>
      <c r="B6" s="39" t="s">
        <v>43</v>
      </c>
      <c r="C6" s="47" t="s">
        <v>128</v>
      </c>
      <c r="D6" s="42" t="s">
        <v>30</v>
      </c>
      <c r="E6" s="72" t="s">
        <v>29</v>
      </c>
    </row>
    <row r="7" spans="1:5" ht="30" x14ac:dyDescent="0.2">
      <c r="A7" s="245"/>
      <c r="B7" s="39" t="s">
        <v>2</v>
      </c>
      <c r="C7" s="47" t="s">
        <v>128</v>
      </c>
      <c r="D7" s="42" t="s">
        <v>30</v>
      </c>
      <c r="E7" s="72" t="s">
        <v>29</v>
      </c>
    </row>
    <row r="8" spans="1:5" x14ac:dyDescent="0.2">
      <c r="A8" s="244" t="s">
        <v>35</v>
      </c>
      <c r="B8" s="46" t="s">
        <v>48</v>
      </c>
      <c r="C8" s="42" t="s">
        <v>23</v>
      </c>
      <c r="D8" s="42" t="s">
        <v>29</v>
      </c>
      <c r="E8" s="72" t="s">
        <v>30</v>
      </c>
    </row>
    <row r="9" spans="1:5" x14ac:dyDescent="0.2">
      <c r="A9" s="244"/>
      <c r="B9" s="46" t="s">
        <v>60</v>
      </c>
      <c r="C9" s="42" t="s">
        <v>23</v>
      </c>
      <c r="D9" s="42" t="s">
        <v>29</v>
      </c>
      <c r="E9" s="72" t="s">
        <v>30</v>
      </c>
    </row>
    <row r="10" spans="1:5" x14ac:dyDescent="0.2">
      <c r="A10" s="244"/>
      <c r="B10" s="46" t="s">
        <v>53</v>
      </c>
      <c r="C10" s="57" t="s">
        <v>23</v>
      </c>
      <c r="D10" s="42" t="s">
        <v>29</v>
      </c>
      <c r="E10" s="72" t="s">
        <v>30</v>
      </c>
    </row>
    <row r="11" spans="1:5" x14ac:dyDescent="0.2">
      <c r="A11" s="244"/>
      <c r="B11" s="46" t="s">
        <v>49</v>
      </c>
      <c r="C11" s="57" t="s">
        <v>23</v>
      </c>
      <c r="D11" s="42" t="s">
        <v>29</v>
      </c>
      <c r="E11" s="72" t="s">
        <v>30</v>
      </c>
    </row>
    <row r="12" spans="1:5" x14ac:dyDescent="0.2">
      <c r="A12" s="53" t="s">
        <v>9</v>
      </c>
      <c r="B12" s="57" t="s">
        <v>59</v>
      </c>
      <c r="C12" s="57" t="s">
        <v>64</v>
      </c>
      <c r="D12" s="42" t="s">
        <v>29</v>
      </c>
      <c r="E12" s="72" t="s">
        <v>30</v>
      </c>
    </row>
    <row r="13" spans="1:5" ht="19" customHeight="1" x14ac:dyDescent="0.2">
      <c r="A13" s="244" t="s">
        <v>51</v>
      </c>
      <c r="B13" s="39" t="s">
        <v>46</v>
      </c>
      <c r="C13" s="57" t="s">
        <v>23</v>
      </c>
      <c r="D13" s="42" t="s">
        <v>29</v>
      </c>
      <c r="E13" s="72" t="s">
        <v>30</v>
      </c>
    </row>
    <row r="14" spans="1:5" x14ac:dyDescent="0.2">
      <c r="A14" s="245"/>
      <c r="B14" s="39" t="s">
        <v>52</v>
      </c>
      <c r="C14" s="57" t="s">
        <v>23</v>
      </c>
      <c r="D14" s="42" t="s">
        <v>29</v>
      </c>
      <c r="E14" s="72" t="s">
        <v>30</v>
      </c>
    </row>
    <row r="15" spans="1:5" x14ac:dyDescent="0.2">
      <c r="A15" s="244" t="s">
        <v>44</v>
      </c>
      <c r="B15" s="40" t="s">
        <v>56</v>
      </c>
      <c r="C15" s="42" t="s">
        <v>127</v>
      </c>
      <c r="D15" s="42" t="s">
        <v>29</v>
      </c>
      <c r="E15" s="72" t="s">
        <v>30</v>
      </c>
    </row>
    <row r="16" spans="1:5" ht="29" x14ac:dyDescent="0.2">
      <c r="A16" s="244"/>
      <c r="B16" s="40" t="s">
        <v>50</v>
      </c>
      <c r="C16" s="57" t="s">
        <v>21</v>
      </c>
      <c r="D16" s="42" t="s">
        <v>29</v>
      </c>
      <c r="E16" s="72" t="s">
        <v>30</v>
      </c>
    </row>
    <row r="17" spans="1:5" x14ac:dyDescent="0.2">
      <c r="A17" s="244"/>
      <c r="B17" s="41" t="s">
        <v>88</v>
      </c>
      <c r="C17" s="57" t="s">
        <v>21</v>
      </c>
      <c r="D17" s="42" t="s">
        <v>29</v>
      </c>
      <c r="E17" s="72" t="s">
        <v>30</v>
      </c>
    </row>
    <row r="18" spans="1:5" s="4" customFormat="1" x14ac:dyDescent="0.2">
      <c r="A18" s="53" t="s">
        <v>55</v>
      </c>
      <c r="B18" s="40" t="s">
        <v>54</v>
      </c>
      <c r="C18" s="57" t="s">
        <v>21</v>
      </c>
      <c r="D18" s="42" t="s">
        <v>29</v>
      </c>
      <c r="E18" s="72" t="s">
        <v>30</v>
      </c>
    </row>
    <row r="19" spans="1:5" s="4" customFormat="1" ht="30" x14ac:dyDescent="0.2">
      <c r="A19" s="53" t="s">
        <v>57</v>
      </c>
      <c r="B19" s="40" t="s">
        <v>58</v>
      </c>
      <c r="C19" s="47" t="s">
        <v>128</v>
      </c>
      <c r="D19" s="42" t="s">
        <v>30</v>
      </c>
      <c r="E19" s="72" t="s">
        <v>29</v>
      </c>
    </row>
    <row r="20" spans="1:5" s="4" customFormat="1" x14ac:dyDescent="0.2">
      <c r="A20" s="113" t="s">
        <v>179</v>
      </c>
      <c r="B20" s="114" t="s">
        <v>177</v>
      </c>
      <c r="C20" s="99" t="s">
        <v>24</v>
      </c>
      <c r="D20" s="100" t="s">
        <v>29</v>
      </c>
      <c r="E20" s="101" t="s">
        <v>30</v>
      </c>
    </row>
    <row r="21" spans="1:5" ht="17" thickBot="1" x14ac:dyDescent="0.25">
      <c r="A21" s="54" t="s">
        <v>42</v>
      </c>
      <c r="B21" s="255">
        <f>COUNTA(B3:B20)</f>
        <v>18</v>
      </c>
      <c r="C21" s="256"/>
      <c r="D21" s="256"/>
      <c r="E21" s="71"/>
    </row>
    <row r="22" spans="1:5" x14ac:dyDescent="0.2">
      <c r="A22" s="76"/>
      <c r="B22" s="77"/>
      <c r="C22" s="77"/>
      <c r="D22" s="77"/>
      <c r="E22" s="4"/>
    </row>
    <row r="23" spans="1:5" x14ac:dyDescent="0.2">
      <c r="A23" s="231" t="s">
        <v>91</v>
      </c>
      <c r="B23" s="232"/>
      <c r="C23" s="232"/>
      <c r="D23" s="232"/>
      <c r="E23" s="4"/>
    </row>
    <row r="24" spans="1:5" ht="17" thickBot="1" x14ac:dyDescent="0.25">
      <c r="A24" s="78"/>
      <c r="B24" s="79"/>
      <c r="C24" s="79"/>
      <c r="D24" s="79"/>
      <c r="E24" s="4"/>
    </row>
    <row r="25" spans="1:5" x14ac:dyDescent="0.2">
      <c r="A25" s="235" t="s">
        <v>25</v>
      </c>
      <c r="B25" s="236"/>
      <c r="C25" s="44"/>
      <c r="D25" s="44"/>
      <c r="E25" s="4"/>
    </row>
    <row r="26" spans="1:5" x14ac:dyDescent="0.2">
      <c r="A26" s="8" t="s">
        <v>19</v>
      </c>
      <c r="B26" s="11">
        <v>9</v>
      </c>
      <c r="C26" s="44"/>
      <c r="D26" s="44"/>
      <c r="E26" s="4"/>
    </row>
    <row r="27" spans="1:5" ht="17" thickBot="1" x14ac:dyDescent="0.25">
      <c r="A27" s="13" t="s">
        <v>20</v>
      </c>
      <c r="B27" s="15">
        <v>18</v>
      </c>
      <c r="C27" s="5"/>
      <c r="D27" s="5"/>
    </row>
    <row r="28" spans="1:5" ht="17" thickBot="1" x14ac:dyDescent="0.25">
      <c r="A28" s="16"/>
      <c r="B28" s="17"/>
    </row>
    <row r="29" spans="1:5" x14ac:dyDescent="0.2">
      <c r="A29" s="233" t="s">
        <v>68</v>
      </c>
      <c r="B29" s="234"/>
    </row>
    <row r="30" spans="1:5" ht="30" x14ac:dyDescent="0.2">
      <c r="A30" s="47" t="s">
        <v>128</v>
      </c>
      <c r="B30" s="9">
        <v>6</v>
      </c>
    </row>
    <row r="31" spans="1:5" x14ac:dyDescent="0.2">
      <c r="A31" s="18" t="s">
        <v>64</v>
      </c>
      <c r="B31" s="9">
        <v>1</v>
      </c>
    </row>
    <row r="32" spans="1:5" x14ac:dyDescent="0.2">
      <c r="A32" s="10" t="s">
        <v>21</v>
      </c>
      <c r="B32" s="9">
        <v>3</v>
      </c>
    </row>
    <row r="33" spans="1:2" x14ac:dyDescent="0.2">
      <c r="A33" s="10" t="s">
        <v>23</v>
      </c>
      <c r="B33" s="9">
        <v>6</v>
      </c>
    </row>
    <row r="34" spans="1:2" x14ac:dyDescent="0.2">
      <c r="A34" s="10" t="s">
        <v>127</v>
      </c>
      <c r="B34" s="9">
        <v>1</v>
      </c>
    </row>
    <row r="35" spans="1:2" x14ac:dyDescent="0.2">
      <c r="A35" s="10" t="s">
        <v>24</v>
      </c>
      <c r="B35" s="9">
        <v>1</v>
      </c>
    </row>
    <row r="36" spans="1:2" x14ac:dyDescent="0.2">
      <c r="A36" s="10" t="s">
        <v>22</v>
      </c>
      <c r="B36" s="9">
        <v>0</v>
      </c>
    </row>
    <row r="37" spans="1:2" ht="17" thickBot="1" x14ac:dyDescent="0.25">
      <c r="A37" s="19" t="s">
        <v>67</v>
      </c>
      <c r="B37" s="15">
        <f>SUM(B30:B36)</f>
        <v>18</v>
      </c>
    </row>
    <row r="38" spans="1:2" ht="17" thickBot="1" x14ac:dyDescent="0.25">
      <c r="A38" s="20"/>
      <c r="B38" s="21"/>
    </row>
    <row r="39" spans="1:2" x14ac:dyDescent="0.2">
      <c r="A39" s="233" t="s">
        <v>150</v>
      </c>
      <c r="B39" s="234"/>
    </row>
    <row r="40" spans="1:2" x14ac:dyDescent="0.2">
      <c r="A40" s="18" t="s">
        <v>29</v>
      </c>
      <c r="B40" s="11">
        <v>12</v>
      </c>
    </row>
    <row r="41" spans="1:2" x14ac:dyDescent="0.2">
      <c r="A41" s="18" t="s">
        <v>30</v>
      </c>
      <c r="B41" s="11">
        <v>6</v>
      </c>
    </row>
    <row r="42" spans="1:2" ht="17" thickBot="1" x14ac:dyDescent="0.25">
      <c r="A42" s="56" t="s">
        <v>67</v>
      </c>
      <c r="B42" s="27">
        <f>SUM(B40:B41)</f>
        <v>18</v>
      </c>
    </row>
  </sheetData>
  <autoFilter ref="A2:E21" xr:uid="{C4C7DFCB-A8E2-1D4E-A0E1-73343081D095}"/>
  <sortState xmlns:xlrd2="http://schemas.microsoft.com/office/spreadsheetml/2017/richdata2" ref="B15:C17">
    <sortCondition ref="B15:B17"/>
  </sortState>
  <mergeCells count="11">
    <mergeCell ref="A1:E1"/>
    <mergeCell ref="A25:B25"/>
    <mergeCell ref="A29:B29"/>
    <mergeCell ref="A39:B39"/>
    <mergeCell ref="B21:D21"/>
    <mergeCell ref="A23:D23"/>
    <mergeCell ref="A3:A4"/>
    <mergeCell ref="A8:A11"/>
    <mergeCell ref="A15:A17"/>
    <mergeCell ref="A5:A7"/>
    <mergeCell ref="A13:A14"/>
  </mergeCells>
  <pageMargins left="0.75" right="0.75" top="1" bottom="1" header="0.5" footer="0.5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3"/>
  <sheetViews>
    <sheetView zoomScaleNormal="100" workbookViewId="0">
      <selection activeCell="B17" sqref="B17"/>
    </sheetView>
  </sheetViews>
  <sheetFormatPr baseColWidth="10" defaultRowHeight="16" x14ac:dyDescent="0.2"/>
  <cols>
    <col min="1" max="1" width="30.6640625" customWidth="1"/>
    <col min="2" max="2" width="43.5" customWidth="1"/>
    <col min="3" max="3" width="35.6640625" customWidth="1"/>
    <col min="4" max="4" width="23.5" customWidth="1"/>
    <col min="5" max="5" width="28.1640625" customWidth="1"/>
  </cols>
  <sheetData>
    <row r="1" spans="1:5" x14ac:dyDescent="0.2">
      <c r="A1" s="252" t="s">
        <v>189</v>
      </c>
      <c r="B1" s="253"/>
      <c r="C1" s="253"/>
      <c r="D1" s="253"/>
      <c r="E1" s="254"/>
    </row>
    <row r="2" spans="1:5" ht="75" x14ac:dyDescent="0.2">
      <c r="A2" s="62" t="s">
        <v>11</v>
      </c>
      <c r="B2" s="38" t="s">
        <v>12</v>
      </c>
      <c r="C2" s="37" t="s">
        <v>13</v>
      </c>
      <c r="D2" s="141" t="s">
        <v>197</v>
      </c>
      <c r="E2" s="141" t="s">
        <v>203</v>
      </c>
    </row>
    <row r="3" spans="1:5" ht="30" x14ac:dyDescent="0.2">
      <c r="A3" s="244" t="s">
        <v>5</v>
      </c>
      <c r="B3" s="39" t="s">
        <v>160</v>
      </c>
      <c r="C3" s="47" t="s">
        <v>128</v>
      </c>
      <c r="D3" s="41" t="s">
        <v>30</v>
      </c>
      <c r="E3" s="72" t="s">
        <v>29</v>
      </c>
    </row>
    <row r="4" spans="1:5" ht="30" x14ac:dyDescent="0.2">
      <c r="A4" s="244"/>
      <c r="B4" s="39" t="s">
        <v>154</v>
      </c>
      <c r="C4" s="47" t="s">
        <v>128</v>
      </c>
      <c r="D4" s="41" t="s">
        <v>30</v>
      </c>
      <c r="E4" s="72" t="s">
        <v>29</v>
      </c>
    </row>
    <row r="5" spans="1:5" ht="30" x14ac:dyDescent="0.2">
      <c r="A5" s="244" t="s">
        <v>6</v>
      </c>
      <c r="B5" s="39" t="s">
        <v>3</v>
      </c>
      <c r="C5" s="47" t="s">
        <v>128</v>
      </c>
      <c r="D5" s="41" t="s">
        <v>30</v>
      </c>
      <c r="E5" s="72" t="s">
        <v>29</v>
      </c>
    </row>
    <row r="6" spans="1:5" ht="30" x14ac:dyDescent="0.2">
      <c r="A6" s="245"/>
      <c r="B6" s="39" t="s">
        <v>43</v>
      </c>
      <c r="C6" s="47" t="s">
        <v>128</v>
      </c>
      <c r="D6" s="41" t="s">
        <v>30</v>
      </c>
      <c r="E6" s="72" t="s">
        <v>29</v>
      </c>
    </row>
    <row r="7" spans="1:5" ht="30" x14ac:dyDescent="0.2">
      <c r="A7" s="245"/>
      <c r="B7" s="39" t="s">
        <v>2</v>
      </c>
      <c r="C7" s="47" t="s">
        <v>128</v>
      </c>
      <c r="D7" s="41" t="s">
        <v>30</v>
      </c>
      <c r="E7" s="72" t="s">
        <v>29</v>
      </c>
    </row>
    <row r="8" spans="1:5" x14ac:dyDescent="0.2">
      <c r="A8" s="244" t="s">
        <v>35</v>
      </c>
      <c r="B8" s="46" t="s">
        <v>48</v>
      </c>
      <c r="C8" s="41" t="s">
        <v>23</v>
      </c>
      <c r="D8" s="41" t="s">
        <v>29</v>
      </c>
      <c r="E8" s="72" t="s">
        <v>30</v>
      </c>
    </row>
    <row r="9" spans="1:5" x14ac:dyDescent="0.2">
      <c r="A9" s="244"/>
      <c r="B9" s="46" t="s">
        <v>60</v>
      </c>
      <c r="C9" s="41" t="s">
        <v>23</v>
      </c>
      <c r="D9" s="41" t="s">
        <v>29</v>
      </c>
      <c r="E9" s="72" t="s">
        <v>30</v>
      </c>
    </row>
    <row r="10" spans="1:5" x14ac:dyDescent="0.2">
      <c r="A10" s="244"/>
      <c r="B10" s="46" t="s">
        <v>53</v>
      </c>
      <c r="C10" s="40" t="s">
        <v>23</v>
      </c>
      <c r="D10" s="41" t="s">
        <v>29</v>
      </c>
      <c r="E10" s="72" t="s">
        <v>30</v>
      </c>
    </row>
    <row r="11" spans="1:5" x14ac:dyDescent="0.2">
      <c r="A11" s="244"/>
      <c r="B11" s="46" t="s">
        <v>49</v>
      </c>
      <c r="C11" s="40" t="s">
        <v>23</v>
      </c>
      <c r="D11" s="41" t="s">
        <v>29</v>
      </c>
      <c r="E11" s="72" t="s">
        <v>30</v>
      </c>
    </row>
    <row r="12" spans="1:5" x14ac:dyDescent="0.2">
      <c r="A12" s="53" t="s">
        <v>9</v>
      </c>
      <c r="B12" s="40" t="s">
        <v>59</v>
      </c>
      <c r="C12" s="40" t="s">
        <v>64</v>
      </c>
      <c r="D12" s="41" t="s">
        <v>29</v>
      </c>
      <c r="E12" s="72" t="s">
        <v>30</v>
      </c>
    </row>
    <row r="13" spans="1:5" ht="16" customHeight="1" x14ac:dyDescent="0.2">
      <c r="A13" s="245" t="s">
        <v>51</v>
      </c>
      <c r="B13" s="39" t="s">
        <v>46</v>
      </c>
      <c r="C13" s="40" t="s">
        <v>23</v>
      </c>
      <c r="D13" s="41" t="s">
        <v>29</v>
      </c>
      <c r="E13" s="72" t="s">
        <v>30</v>
      </c>
    </row>
    <row r="14" spans="1:5" x14ac:dyDescent="0.2">
      <c r="A14" s="245"/>
      <c r="B14" s="39" t="s">
        <v>52</v>
      </c>
      <c r="C14" s="40" t="s">
        <v>23</v>
      </c>
      <c r="D14" s="41" t="s">
        <v>29</v>
      </c>
      <c r="E14" s="72" t="s">
        <v>30</v>
      </c>
    </row>
    <row r="15" spans="1:5" x14ac:dyDescent="0.2">
      <c r="A15" s="53" t="s">
        <v>63</v>
      </c>
      <c r="B15" s="39" t="s">
        <v>165</v>
      </c>
      <c r="C15" s="41" t="s">
        <v>65</v>
      </c>
      <c r="D15" s="41" t="s">
        <v>29</v>
      </c>
      <c r="E15" s="72" t="s">
        <v>30</v>
      </c>
    </row>
    <row r="16" spans="1:5" x14ac:dyDescent="0.2">
      <c r="A16" s="244" t="s">
        <v>44</v>
      </c>
      <c r="B16" s="40" t="s">
        <v>56</v>
      </c>
      <c r="C16" s="41" t="s">
        <v>127</v>
      </c>
      <c r="D16" s="41" t="s">
        <v>29</v>
      </c>
      <c r="E16" s="72" t="s">
        <v>30</v>
      </c>
    </row>
    <row r="17" spans="1:5" ht="29" x14ac:dyDescent="0.2">
      <c r="A17" s="244"/>
      <c r="B17" s="40" t="s">
        <v>50</v>
      </c>
      <c r="C17" s="40" t="s">
        <v>21</v>
      </c>
      <c r="D17" s="41" t="s">
        <v>29</v>
      </c>
      <c r="E17" s="72" t="s">
        <v>30</v>
      </c>
    </row>
    <row r="18" spans="1:5" x14ac:dyDescent="0.2">
      <c r="A18" s="244"/>
      <c r="B18" s="41" t="s">
        <v>88</v>
      </c>
      <c r="C18" s="40" t="s">
        <v>21</v>
      </c>
      <c r="D18" s="41" t="s">
        <v>29</v>
      </c>
      <c r="E18" s="72" t="s">
        <v>30</v>
      </c>
    </row>
    <row r="19" spans="1:5" ht="29" x14ac:dyDescent="0.2">
      <c r="A19" s="244" t="s">
        <v>55</v>
      </c>
      <c r="B19" s="40" t="s">
        <v>62</v>
      </c>
      <c r="C19" s="40" t="s">
        <v>21</v>
      </c>
      <c r="D19" s="41" t="s">
        <v>29</v>
      </c>
      <c r="E19" s="72" t="s">
        <v>30</v>
      </c>
    </row>
    <row r="20" spans="1:5" x14ac:dyDescent="0.2">
      <c r="A20" s="244"/>
      <c r="B20" s="40" t="s">
        <v>54</v>
      </c>
      <c r="C20" s="40" t="s">
        <v>21</v>
      </c>
      <c r="D20" s="41" t="s">
        <v>29</v>
      </c>
      <c r="E20" s="72" t="s">
        <v>30</v>
      </c>
    </row>
    <row r="21" spans="1:5" x14ac:dyDescent="0.2">
      <c r="A21" s="113" t="s">
        <v>179</v>
      </c>
      <c r="B21" s="114" t="s">
        <v>177</v>
      </c>
      <c r="C21" s="102" t="s">
        <v>65</v>
      </c>
      <c r="D21" s="102" t="s">
        <v>29</v>
      </c>
      <c r="E21" s="101" t="s">
        <v>30</v>
      </c>
    </row>
    <row r="22" spans="1:5" ht="17" thickBot="1" x14ac:dyDescent="0.25">
      <c r="A22" s="81" t="s">
        <v>42</v>
      </c>
      <c r="B22" s="258">
        <f>COUNTA(B3:B21)</f>
        <v>19</v>
      </c>
      <c r="C22" s="259"/>
      <c r="D22" s="259"/>
      <c r="E22" s="70"/>
    </row>
    <row r="23" spans="1:5" x14ac:dyDescent="0.2">
      <c r="A23" s="82"/>
      <c r="B23" s="82"/>
      <c r="C23" s="82"/>
      <c r="D23" s="82"/>
      <c r="E23" s="4"/>
    </row>
    <row r="24" spans="1:5" x14ac:dyDescent="0.2">
      <c r="A24" s="262" t="s">
        <v>96</v>
      </c>
      <c r="B24" s="263"/>
      <c r="C24" s="263"/>
      <c r="D24" s="263"/>
      <c r="E24" s="263"/>
    </row>
    <row r="25" spans="1:5" ht="17" thickBot="1" x14ac:dyDescent="0.25">
      <c r="A25" s="44"/>
      <c r="B25" s="44"/>
      <c r="C25" s="44"/>
      <c r="D25" s="4"/>
      <c r="E25" s="4"/>
    </row>
    <row r="26" spans="1:5" x14ac:dyDescent="0.2">
      <c r="A26" s="235" t="s">
        <v>25</v>
      </c>
      <c r="B26" s="236"/>
      <c r="C26" s="6"/>
    </row>
    <row r="27" spans="1:5" x14ac:dyDescent="0.2">
      <c r="A27" s="8" t="s">
        <v>19</v>
      </c>
      <c r="B27" s="12">
        <v>9</v>
      </c>
      <c r="C27" s="6"/>
    </row>
    <row r="28" spans="1:5" ht="17" thickBot="1" x14ac:dyDescent="0.25">
      <c r="A28" s="13" t="s">
        <v>20</v>
      </c>
      <c r="B28" s="22">
        <v>19</v>
      </c>
    </row>
    <row r="29" spans="1:5" ht="17" thickBot="1" x14ac:dyDescent="0.25">
      <c r="A29" s="23"/>
      <c r="B29" s="24"/>
    </row>
    <row r="30" spans="1:5" x14ac:dyDescent="0.2">
      <c r="A30" s="260" t="s">
        <v>68</v>
      </c>
      <c r="B30" s="261"/>
      <c r="C30" s="2"/>
    </row>
    <row r="31" spans="1:5" ht="30" x14ac:dyDescent="0.2">
      <c r="A31" s="47" t="s">
        <v>128</v>
      </c>
      <c r="B31" s="25">
        <v>5</v>
      </c>
    </row>
    <row r="32" spans="1:5" x14ac:dyDescent="0.2">
      <c r="A32" s="8" t="s">
        <v>64</v>
      </c>
      <c r="B32" s="25">
        <v>1</v>
      </c>
    </row>
    <row r="33" spans="1:2" x14ac:dyDescent="0.2">
      <c r="A33" s="10" t="s">
        <v>21</v>
      </c>
      <c r="B33" s="25">
        <v>4</v>
      </c>
    </row>
    <row r="34" spans="1:2" x14ac:dyDescent="0.2">
      <c r="A34" s="10" t="s">
        <v>23</v>
      </c>
      <c r="B34" s="25">
        <v>6</v>
      </c>
    </row>
    <row r="35" spans="1:2" x14ac:dyDescent="0.2">
      <c r="A35" s="10" t="s">
        <v>127</v>
      </c>
      <c r="B35" s="25">
        <v>1</v>
      </c>
    </row>
    <row r="36" spans="1:2" x14ac:dyDescent="0.2">
      <c r="A36" s="10" t="s">
        <v>24</v>
      </c>
      <c r="B36" s="25">
        <v>2</v>
      </c>
    </row>
    <row r="37" spans="1:2" x14ac:dyDescent="0.2">
      <c r="A37" s="10" t="s">
        <v>22</v>
      </c>
      <c r="B37" s="25">
        <v>0</v>
      </c>
    </row>
    <row r="38" spans="1:2" ht="17" thickBot="1" x14ac:dyDescent="0.25">
      <c r="A38" s="19" t="s">
        <v>67</v>
      </c>
      <c r="B38" s="22">
        <f>SUM(B31:B37)</f>
        <v>19</v>
      </c>
    </row>
    <row r="39" spans="1:2" ht="17" thickBot="1" x14ac:dyDescent="0.25">
      <c r="A39" s="20"/>
      <c r="B39" s="26"/>
    </row>
    <row r="40" spans="1:2" x14ac:dyDescent="0.2">
      <c r="A40" s="233" t="s">
        <v>150</v>
      </c>
      <c r="B40" s="234"/>
    </row>
    <row r="41" spans="1:2" x14ac:dyDescent="0.2">
      <c r="A41" s="8" t="s">
        <v>29</v>
      </c>
      <c r="B41" s="25">
        <v>14</v>
      </c>
    </row>
    <row r="42" spans="1:2" x14ac:dyDescent="0.2">
      <c r="A42" s="8" t="s">
        <v>30</v>
      </c>
      <c r="B42" s="25">
        <v>5</v>
      </c>
    </row>
    <row r="43" spans="1:2" ht="17" thickBot="1" x14ac:dyDescent="0.25">
      <c r="A43" s="13" t="s">
        <v>67</v>
      </c>
      <c r="B43" s="83">
        <f>SUM(B41:B42)</f>
        <v>19</v>
      </c>
    </row>
  </sheetData>
  <autoFilter ref="A2:E22" xr:uid="{0AD8763B-0204-B947-80A1-8E1F2C050F12}"/>
  <sortState xmlns:xlrd2="http://schemas.microsoft.com/office/spreadsheetml/2017/richdata2" ref="B19:C20">
    <sortCondition ref="B19:B20"/>
  </sortState>
  <mergeCells count="12">
    <mergeCell ref="A1:E1"/>
    <mergeCell ref="A40:B40"/>
    <mergeCell ref="A19:A20"/>
    <mergeCell ref="B22:D22"/>
    <mergeCell ref="A26:B26"/>
    <mergeCell ref="A30:B30"/>
    <mergeCell ref="A24:E24"/>
    <mergeCell ref="A3:A4"/>
    <mergeCell ref="A8:A11"/>
    <mergeCell ref="A16:A18"/>
    <mergeCell ref="A5:A7"/>
    <mergeCell ref="A13:A14"/>
  </mergeCells>
  <pageMargins left="0.75" right="0.75" top="1" bottom="1" header="0.5" footer="0.5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0"/>
  <sheetViews>
    <sheetView zoomScaleNormal="100" workbookViewId="0">
      <selection activeCell="E2" sqref="E2"/>
    </sheetView>
  </sheetViews>
  <sheetFormatPr baseColWidth="10" defaultRowHeight="16" x14ac:dyDescent="0.2"/>
  <cols>
    <col min="1" max="1" width="28" customWidth="1"/>
    <col min="2" max="2" width="60.5" customWidth="1"/>
    <col min="3" max="3" width="37" customWidth="1"/>
    <col min="4" max="4" width="27.83203125" customWidth="1"/>
    <col min="5" max="5" width="24.83203125" customWidth="1"/>
  </cols>
  <sheetData>
    <row r="1" spans="1:5" ht="16" customHeight="1" x14ac:dyDescent="0.2">
      <c r="A1" s="252" t="s">
        <v>190</v>
      </c>
      <c r="B1" s="253"/>
      <c r="C1" s="253"/>
      <c r="D1" s="253"/>
      <c r="E1" s="254"/>
    </row>
    <row r="2" spans="1:5" ht="60" x14ac:dyDescent="0.2">
      <c r="A2" s="49" t="s">
        <v>11</v>
      </c>
      <c r="B2" s="38" t="s">
        <v>12</v>
      </c>
      <c r="C2" s="50" t="s">
        <v>13</v>
      </c>
      <c r="D2" s="141" t="s">
        <v>197</v>
      </c>
      <c r="E2" s="141" t="s">
        <v>203</v>
      </c>
    </row>
    <row r="3" spans="1:5" ht="40" customHeight="1" x14ac:dyDescent="0.2">
      <c r="A3" s="264" t="s">
        <v>5</v>
      </c>
      <c r="B3" s="43" t="s">
        <v>160</v>
      </c>
      <c r="C3" s="47" t="s">
        <v>128</v>
      </c>
      <c r="D3" s="43" t="s">
        <v>30</v>
      </c>
      <c r="E3" s="72" t="s">
        <v>29</v>
      </c>
    </row>
    <row r="4" spans="1:5" ht="30" customHeight="1" x14ac:dyDescent="0.2">
      <c r="A4" s="264"/>
      <c r="B4" s="39" t="s">
        <v>119</v>
      </c>
      <c r="C4" s="47" t="s">
        <v>128</v>
      </c>
      <c r="D4" s="43" t="s">
        <v>30</v>
      </c>
      <c r="E4" s="72" t="s">
        <v>158</v>
      </c>
    </row>
    <row r="5" spans="1:5" ht="30" customHeight="1" x14ac:dyDescent="0.2">
      <c r="A5" s="264"/>
      <c r="B5" s="39" t="s">
        <v>113</v>
      </c>
      <c r="C5" s="93" t="s">
        <v>128</v>
      </c>
      <c r="D5" s="43" t="s">
        <v>30</v>
      </c>
      <c r="E5" s="72" t="s">
        <v>29</v>
      </c>
    </row>
    <row r="6" spans="1:5" ht="36" customHeight="1" x14ac:dyDescent="0.2">
      <c r="A6" s="245"/>
      <c r="B6" s="39" t="s">
        <v>70</v>
      </c>
      <c r="C6" s="47" t="s">
        <v>128</v>
      </c>
      <c r="D6" s="45" t="s">
        <v>30</v>
      </c>
      <c r="E6" s="72" t="s">
        <v>29</v>
      </c>
    </row>
    <row r="7" spans="1:5" ht="31" customHeight="1" x14ac:dyDescent="0.2">
      <c r="A7" s="245" t="s">
        <v>6</v>
      </c>
      <c r="B7" s="39" t="s">
        <v>3</v>
      </c>
      <c r="C7" s="47" t="s">
        <v>128</v>
      </c>
      <c r="D7" s="45" t="s">
        <v>30</v>
      </c>
      <c r="E7" s="72" t="s">
        <v>29</v>
      </c>
    </row>
    <row r="8" spans="1:5" ht="18" customHeight="1" x14ac:dyDescent="0.2">
      <c r="A8" s="245"/>
      <c r="B8" s="39" t="s">
        <v>0</v>
      </c>
      <c r="C8" s="43" t="s">
        <v>22</v>
      </c>
      <c r="D8" s="45" t="s">
        <v>29</v>
      </c>
      <c r="E8" s="72" t="s">
        <v>30</v>
      </c>
    </row>
    <row r="9" spans="1:5" x14ac:dyDescent="0.2">
      <c r="A9" s="245"/>
      <c r="B9" s="39" t="s">
        <v>46</v>
      </c>
      <c r="C9" s="52" t="s">
        <v>31</v>
      </c>
      <c r="D9" s="45" t="s">
        <v>29</v>
      </c>
      <c r="E9" s="72" t="s">
        <v>30</v>
      </c>
    </row>
    <row r="10" spans="1:5" x14ac:dyDescent="0.2">
      <c r="A10" s="245"/>
      <c r="B10" s="39" t="s">
        <v>1</v>
      </c>
      <c r="C10" s="52" t="s">
        <v>32</v>
      </c>
      <c r="D10" s="45" t="s">
        <v>29</v>
      </c>
      <c r="E10" s="72" t="s">
        <v>30</v>
      </c>
    </row>
    <row r="11" spans="1:5" ht="28" x14ac:dyDescent="0.2">
      <c r="A11" s="245"/>
      <c r="B11" s="39" t="s">
        <v>15</v>
      </c>
      <c r="C11" s="93" t="s">
        <v>128</v>
      </c>
      <c r="D11" s="45" t="s">
        <v>30</v>
      </c>
      <c r="E11" s="72" t="s">
        <v>29</v>
      </c>
    </row>
    <row r="12" spans="1:5" ht="27" customHeight="1" x14ac:dyDescent="0.2">
      <c r="A12" s="245"/>
      <c r="B12" s="39" t="s">
        <v>2</v>
      </c>
      <c r="C12" s="47" t="s">
        <v>128</v>
      </c>
      <c r="D12" s="45" t="s">
        <v>30</v>
      </c>
      <c r="E12" s="72" t="s">
        <v>29</v>
      </c>
    </row>
    <row r="13" spans="1:5" ht="34" customHeight="1" x14ac:dyDescent="0.2">
      <c r="A13" s="245"/>
      <c r="B13" s="39" t="s">
        <v>98</v>
      </c>
      <c r="C13" s="47" t="s">
        <v>128</v>
      </c>
      <c r="D13" s="45" t="s">
        <v>30</v>
      </c>
      <c r="E13" s="72" t="s">
        <v>29</v>
      </c>
    </row>
    <row r="14" spans="1:5" x14ac:dyDescent="0.2">
      <c r="A14" s="244" t="s">
        <v>76</v>
      </c>
      <c r="B14" s="39" t="s">
        <v>116</v>
      </c>
      <c r="C14" s="52" t="s">
        <v>32</v>
      </c>
      <c r="D14" s="45" t="s">
        <v>29</v>
      </c>
      <c r="E14" s="72" t="s">
        <v>30</v>
      </c>
    </row>
    <row r="15" spans="1:5" x14ac:dyDescent="0.2">
      <c r="A15" s="245"/>
      <c r="B15" s="39" t="s">
        <v>54</v>
      </c>
      <c r="C15" s="52" t="s">
        <v>32</v>
      </c>
      <c r="D15" s="45" t="s">
        <v>29</v>
      </c>
      <c r="E15" s="72" t="s">
        <v>30</v>
      </c>
    </row>
    <row r="16" spans="1:5" x14ac:dyDescent="0.2">
      <c r="A16" s="245"/>
      <c r="B16" s="39" t="s">
        <v>71</v>
      </c>
      <c r="C16" s="52" t="s">
        <v>32</v>
      </c>
      <c r="D16" s="45" t="s">
        <v>29</v>
      </c>
      <c r="E16" s="72" t="s">
        <v>30</v>
      </c>
    </row>
    <row r="17" spans="1:5" x14ac:dyDescent="0.2">
      <c r="A17" s="244" t="s">
        <v>35</v>
      </c>
      <c r="B17" s="39" t="s">
        <v>17</v>
      </c>
      <c r="C17" s="45" t="s">
        <v>31</v>
      </c>
      <c r="D17" s="52" t="s">
        <v>29</v>
      </c>
      <c r="E17" s="72" t="s">
        <v>30</v>
      </c>
    </row>
    <row r="18" spans="1:5" x14ac:dyDescent="0.2">
      <c r="A18" s="244"/>
      <c r="B18" s="39" t="s">
        <v>28</v>
      </c>
      <c r="C18" s="45" t="s">
        <v>32</v>
      </c>
      <c r="D18" s="52" t="s">
        <v>29</v>
      </c>
      <c r="E18" s="72" t="s">
        <v>30</v>
      </c>
    </row>
    <row r="19" spans="1:5" x14ac:dyDescent="0.2">
      <c r="A19" s="244"/>
      <c r="B19" s="39" t="s">
        <v>18</v>
      </c>
      <c r="C19" s="52" t="s">
        <v>31</v>
      </c>
      <c r="D19" s="52" t="s">
        <v>29</v>
      </c>
      <c r="E19" s="72" t="s">
        <v>30</v>
      </c>
    </row>
    <row r="20" spans="1:5" x14ac:dyDescent="0.2">
      <c r="A20" s="53" t="s">
        <v>8</v>
      </c>
      <c r="B20" s="39" t="s">
        <v>14</v>
      </c>
      <c r="C20" s="52" t="s">
        <v>31</v>
      </c>
      <c r="D20" s="45" t="s">
        <v>29</v>
      </c>
      <c r="E20" s="72" t="s">
        <v>30</v>
      </c>
    </row>
    <row r="21" spans="1:5" s="4" customFormat="1" x14ac:dyDescent="0.2">
      <c r="A21" s="53" t="s">
        <v>9</v>
      </c>
      <c r="B21" s="39" t="s">
        <v>59</v>
      </c>
      <c r="C21" s="52" t="s">
        <v>64</v>
      </c>
      <c r="D21" s="45" t="s">
        <v>29</v>
      </c>
      <c r="E21" s="72" t="s">
        <v>30</v>
      </c>
    </row>
    <row r="22" spans="1:5" x14ac:dyDescent="0.2">
      <c r="A22" s="244" t="s">
        <v>44</v>
      </c>
      <c r="B22" s="46" t="s">
        <v>72</v>
      </c>
      <c r="C22" s="45" t="s">
        <v>127</v>
      </c>
      <c r="D22" s="45" t="s">
        <v>29</v>
      </c>
      <c r="E22" s="72" t="s">
        <v>30</v>
      </c>
    </row>
    <row r="23" spans="1:5" x14ac:dyDescent="0.2">
      <c r="A23" s="244"/>
      <c r="B23" s="41" t="s">
        <v>88</v>
      </c>
      <c r="C23" s="45" t="s">
        <v>32</v>
      </c>
      <c r="D23" s="45" t="s">
        <v>29</v>
      </c>
      <c r="E23" s="72" t="s">
        <v>30</v>
      </c>
    </row>
    <row r="24" spans="1:5" x14ac:dyDescent="0.2">
      <c r="A24" s="245"/>
      <c r="B24" s="40" t="s">
        <v>50</v>
      </c>
      <c r="C24" s="45" t="s">
        <v>32</v>
      </c>
      <c r="D24" s="45" t="s">
        <v>29</v>
      </c>
      <c r="E24" s="72" t="s">
        <v>30</v>
      </c>
    </row>
    <row r="25" spans="1:5" x14ac:dyDescent="0.2">
      <c r="A25" s="84" t="s">
        <v>69</v>
      </c>
      <c r="B25" s="45" t="s">
        <v>94</v>
      </c>
      <c r="C25" s="52" t="s">
        <v>31</v>
      </c>
      <c r="D25" s="45" t="s">
        <v>29</v>
      </c>
      <c r="E25" s="72" t="s">
        <v>30</v>
      </c>
    </row>
    <row r="26" spans="1:5" x14ac:dyDescent="0.2">
      <c r="A26" s="147" t="s">
        <v>179</v>
      </c>
      <c r="B26" s="114" t="s">
        <v>177</v>
      </c>
      <c r="C26" s="103" t="s">
        <v>65</v>
      </c>
      <c r="D26" s="103" t="s">
        <v>29</v>
      </c>
      <c r="E26" s="101" t="s">
        <v>30</v>
      </c>
    </row>
    <row r="27" spans="1:5" ht="17" thickBot="1" x14ac:dyDescent="0.25">
      <c r="A27" s="54" t="s">
        <v>67</v>
      </c>
      <c r="B27" s="265">
        <f>COUNTA(B3:B26)</f>
        <v>24</v>
      </c>
      <c r="C27" s="266"/>
      <c r="D27" s="266"/>
      <c r="E27" s="70"/>
    </row>
    <row r="28" spans="1:5" x14ac:dyDescent="0.2">
      <c r="A28" s="3"/>
      <c r="B28" s="7"/>
      <c r="C28" s="3"/>
      <c r="D28" s="3"/>
      <c r="E28" s="4"/>
    </row>
    <row r="29" spans="1:5" x14ac:dyDescent="0.2">
      <c r="A29" s="85" t="s">
        <v>95</v>
      </c>
      <c r="B29" s="85"/>
      <c r="C29" s="44"/>
      <c r="D29" s="3"/>
      <c r="E29" s="4"/>
    </row>
    <row r="30" spans="1:5" ht="17" thickBot="1" x14ac:dyDescent="0.25">
      <c r="A30" s="85"/>
      <c r="B30" s="85"/>
      <c r="C30" s="44"/>
      <c r="D30" s="3"/>
      <c r="E30" s="4"/>
    </row>
    <row r="31" spans="1:5" x14ac:dyDescent="0.2">
      <c r="A31" s="235" t="s">
        <v>25</v>
      </c>
      <c r="B31" s="236"/>
      <c r="C31" s="7"/>
      <c r="D31" s="3"/>
      <c r="E31" s="4"/>
    </row>
    <row r="32" spans="1:5" x14ac:dyDescent="0.2">
      <c r="A32" s="8" t="s">
        <v>19</v>
      </c>
      <c r="B32" s="11">
        <v>9</v>
      </c>
      <c r="C32" s="7"/>
      <c r="D32" s="3"/>
      <c r="E32" s="4"/>
    </row>
    <row r="33" spans="1:5" ht="17" thickBot="1" x14ac:dyDescent="0.25">
      <c r="A33" s="13" t="s">
        <v>20</v>
      </c>
      <c r="B33" s="27">
        <v>24</v>
      </c>
      <c r="C33" s="7"/>
      <c r="D33" s="3"/>
      <c r="E33" s="4"/>
    </row>
    <row r="34" spans="1:5" ht="17" thickBot="1" x14ac:dyDescent="0.25">
      <c r="A34" s="16"/>
      <c r="B34" s="16"/>
      <c r="C34" s="4"/>
      <c r="D34" s="3"/>
      <c r="E34" s="4"/>
    </row>
    <row r="35" spans="1:5" x14ac:dyDescent="0.2">
      <c r="A35" s="233" t="s">
        <v>68</v>
      </c>
      <c r="B35" s="234"/>
      <c r="C35" s="33"/>
      <c r="D35" s="3"/>
      <c r="E35" s="4"/>
    </row>
    <row r="36" spans="1:5" ht="30" x14ac:dyDescent="0.2">
      <c r="A36" s="47" t="s">
        <v>128</v>
      </c>
      <c r="B36" s="11">
        <v>8</v>
      </c>
      <c r="C36" s="2"/>
      <c r="D36" s="2"/>
    </row>
    <row r="37" spans="1:5" x14ac:dyDescent="0.2">
      <c r="A37" s="18" t="s">
        <v>64</v>
      </c>
      <c r="B37" s="11">
        <v>1</v>
      </c>
      <c r="C37" s="2"/>
      <c r="D37" s="2"/>
    </row>
    <row r="38" spans="1:5" x14ac:dyDescent="0.2">
      <c r="A38" s="8" t="s">
        <v>21</v>
      </c>
      <c r="B38" s="11">
        <v>7</v>
      </c>
      <c r="C38" s="2"/>
      <c r="D38" s="2"/>
    </row>
    <row r="39" spans="1:5" x14ac:dyDescent="0.2">
      <c r="A39" s="8" t="s">
        <v>23</v>
      </c>
      <c r="B39" s="11">
        <v>5</v>
      </c>
      <c r="C39" s="2"/>
      <c r="D39" s="2"/>
    </row>
    <row r="40" spans="1:5" x14ac:dyDescent="0.2">
      <c r="A40" s="8" t="s">
        <v>127</v>
      </c>
      <c r="B40" s="11">
        <v>1</v>
      </c>
      <c r="C40" s="2"/>
      <c r="D40" s="2"/>
    </row>
    <row r="41" spans="1:5" x14ac:dyDescent="0.2">
      <c r="A41" s="8" t="s">
        <v>24</v>
      </c>
      <c r="B41" s="11">
        <v>1</v>
      </c>
      <c r="C41" s="2"/>
      <c r="D41" s="2"/>
    </row>
    <row r="42" spans="1:5" ht="33" customHeight="1" x14ac:dyDescent="0.2">
      <c r="A42" s="8" t="s">
        <v>22</v>
      </c>
      <c r="B42" s="11">
        <v>1</v>
      </c>
      <c r="C42" s="2"/>
      <c r="D42" s="2"/>
    </row>
    <row r="43" spans="1:5" ht="17" thickBot="1" x14ac:dyDescent="0.25">
      <c r="A43" s="13" t="s">
        <v>67</v>
      </c>
      <c r="B43" s="27">
        <f>SUM(B36:B42)</f>
        <v>24</v>
      </c>
      <c r="C43" s="2"/>
      <c r="D43" s="2"/>
    </row>
    <row r="44" spans="1:5" x14ac:dyDescent="0.2">
      <c r="A44" s="20"/>
      <c r="B44" s="21"/>
      <c r="C44" s="2"/>
      <c r="D44" s="2"/>
    </row>
    <row r="45" spans="1:5" ht="17" thickBot="1" x14ac:dyDescent="0.25">
      <c r="A45" s="17"/>
      <c r="B45" s="17"/>
      <c r="C45" s="2"/>
      <c r="D45" s="2"/>
    </row>
    <row r="46" spans="1:5" x14ac:dyDescent="0.2">
      <c r="A46" s="233" t="s">
        <v>150</v>
      </c>
      <c r="B46" s="234"/>
      <c r="C46" s="2"/>
      <c r="D46" s="2"/>
    </row>
    <row r="47" spans="1:5" x14ac:dyDescent="0.2">
      <c r="A47" s="18" t="s">
        <v>29</v>
      </c>
      <c r="B47" s="11">
        <v>16</v>
      </c>
      <c r="C47" s="2"/>
      <c r="D47" s="2"/>
    </row>
    <row r="48" spans="1:5" x14ac:dyDescent="0.2">
      <c r="A48" s="18" t="s">
        <v>30</v>
      </c>
      <c r="B48" s="11">
        <v>8</v>
      </c>
      <c r="C48" s="2"/>
      <c r="D48" s="2"/>
    </row>
    <row r="49" spans="1:4" ht="17" thickBot="1" x14ac:dyDescent="0.25">
      <c r="A49" s="56" t="s">
        <v>67</v>
      </c>
      <c r="B49" s="27">
        <f>SUM(B47:B48)</f>
        <v>24</v>
      </c>
      <c r="C49" s="2"/>
      <c r="D49" s="2"/>
    </row>
    <row r="50" spans="1:4" x14ac:dyDescent="0.2">
      <c r="A50" s="3"/>
      <c r="B50" s="2"/>
      <c r="C50" s="2"/>
      <c r="D50" s="2"/>
    </row>
  </sheetData>
  <autoFilter ref="A2:E27" xr:uid="{005EB56D-EAE0-F745-AA6D-CB1080664612}"/>
  <sortState xmlns:xlrd2="http://schemas.microsoft.com/office/spreadsheetml/2017/richdata2" ref="B8:C13">
    <sortCondition ref="B7"/>
  </sortState>
  <mergeCells count="10">
    <mergeCell ref="A46:B46"/>
    <mergeCell ref="A17:A19"/>
    <mergeCell ref="B27:D27"/>
    <mergeCell ref="A31:B31"/>
    <mergeCell ref="A35:B35"/>
    <mergeCell ref="A3:A6"/>
    <mergeCell ref="A14:A16"/>
    <mergeCell ref="A1:E1"/>
    <mergeCell ref="A22:A24"/>
    <mergeCell ref="A7:A13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Total Programas</vt:lpstr>
      <vt:lpstr>Organismos</vt:lpstr>
      <vt:lpstr>Prog. por recomendaciones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Hoja3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Capece</dc:creator>
  <cp:lastModifiedBy>Microsoft Office User</cp:lastModifiedBy>
  <cp:lastPrinted>2019-07-28T01:29:05Z</cp:lastPrinted>
  <dcterms:created xsi:type="dcterms:W3CDTF">2018-11-24T18:19:47Z</dcterms:created>
  <dcterms:modified xsi:type="dcterms:W3CDTF">2019-07-28T01:29:58Z</dcterms:modified>
</cp:coreProperties>
</file>